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12. DIC\2. RES DE ESTA\DIVISIÓN\"/>
    </mc:Choice>
  </mc:AlternateContent>
  <workbookProtection workbookAlgorithmName="SHA-512" workbookHashValue="jWgpI0qPL8BGOno6ouQEYOWsjw5DBGuYxdVceY5eARuKtEjy3k3P5UxyNbNQFBmnNXXbqYg/c3wRzBZQTIsr7Q==" workbookSaltValue="GF7fBlZmlOk6LQzpirKl4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84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<sst xmlns="http://schemas.openxmlformats.org/spreadsheetml/2006/main" count="191" uniqueCount="63">
  <si>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</si>
  <si>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</si>
  <si>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</si>
  <si>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</si>
  <si>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</si>
  <si>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</si>
  <si>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</si>
  <si>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</si>
  <si>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UNIDAD JUDICIAL</t>
  </si>
  <si>
    <t>PICHINCHA</t>
  </si>
  <si>
    <t>QUITO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</si>
  <si>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</si>
  <si>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</si>
  <si>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</si>
  <si>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</si>
  <si>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Promedio Resolución mensual (Ene - Dic 2020)</t>
  </si>
  <si>
    <t>Causas en Trámite al 31-12-2020</t>
  </si>
  <si>
    <t xml:space="preserve"> Promedio Resolución mensual (Ene - Dic 2020)</t>
  </si>
  <si>
    <t xml:space="preserve"> Causas en Trámite al 31-12-2020</t>
  </si>
  <si>
    <t>Fecha de corte: 31 de diciembre de 2020</t>
  </si>
  <si>
    <t>TUNGURAHUA</t>
  </si>
  <si>
    <t>AMBATO</t>
  </si>
  <si>
    <t>UJ TRANSITO DE QUITO</t>
  </si>
  <si>
    <t>TRANSITO</t>
  </si>
  <si>
    <t>0201191673</t>
  </si>
  <si>
    <t>BALSECA RUIZ FAVIAN ELIECER</t>
  </si>
  <si>
    <t>0401064746</t>
  </si>
  <si>
    <t>RODRIGUEZ CHIRAN MIRIAM JANETH</t>
  </si>
  <si>
    <t>0603027988</t>
  </si>
  <si>
    <t>BAÑO PALOMINO PATRICIO GONZALO</t>
  </si>
  <si>
    <t>0704012392</t>
  </si>
  <si>
    <t>MATAMOROS ORELLANA KAREN LIZETTE</t>
  </si>
  <si>
    <t>1103477392</t>
  </si>
  <si>
    <t>PALADINES SALVADOR ALBA ESMERALDA</t>
  </si>
  <si>
    <t>1706436704</t>
  </si>
  <si>
    <t>CONFORME MERO MARIA ZOILA</t>
  </si>
  <si>
    <t>1706773429</t>
  </si>
  <si>
    <t>ZAMBRANO ESPINEL JOSE ANDRES</t>
  </si>
  <si>
    <t>1707011225</t>
  </si>
  <si>
    <t>GOYES ACUÑA NELSON GIOVANNY</t>
  </si>
  <si>
    <t>1708166283</t>
  </si>
  <si>
    <t>JIMENEZ MURILLO SARA ISABEL</t>
  </si>
  <si>
    <t>1708722416</t>
  </si>
  <si>
    <t>ROMERO ZUMARRAGA VICTOR RAFAEL</t>
  </si>
  <si>
    <t>1710548783</t>
  </si>
  <si>
    <t>LUNA SANTACRUZ GALECIO ALEXANDER</t>
  </si>
  <si>
    <t>1715271605</t>
  </si>
  <si>
    <t>NUÑEZ CORDOVA LUCY TANIA</t>
  </si>
  <si>
    <t>UJ TRANSITO DE AMBATO</t>
  </si>
  <si>
    <t>1708550114</t>
  </si>
  <si>
    <t>GALLARDO TAPIA GERMAN OMAR</t>
  </si>
  <si>
    <t>1801091925</t>
  </si>
  <si>
    <t>PAZMIÑO VARGAS KLEVER ALONSO</t>
  </si>
  <si>
    <t>1802384956</t>
  </si>
  <si>
    <t>PORTERO CASTAÑEDA CARLOS EFRAIN</t>
  </si>
  <si>
    <t>1803013034</t>
  </si>
  <si>
    <t>ORTIZ BUITRON WUASHINGTON XAVIER</t>
  </si>
  <si>
    <t>1803236767</t>
  </si>
  <si>
    <t>FLORES PESANTES FABIAN RICARDO</t>
  </si>
  <si>
    <t>1803467495</t>
  </si>
  <si>
    <t>CURAY QUISPE DINA GLADYS</t>
  </si>
  <si>
    <t>1804327029</t>
  </si>
  <si>
    <t>ACOSTA GAVILANES VIVIANA JACKELINE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</si>
</sst>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pivotButton="1" applyAlignment="1">
      <alignment horizont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10"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9"/>
      <tableStyleElement type="headerRow" dxfId="8"/>
    </tableStyle>
    <tableStyle name="SlicerStyleLight5 2" pivot="0" table="0" count="10">
      <tableStyleElement type="wholeTable" dxfId="7"/>
      <tableStyleElement type="headerRow" dxfId="6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15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208.66444270833" createdVersion="6" refreshedVersion="6" minRefreshableVersion="3" recordCount="19">
  <cacheSource type="worksheet">
    <worksheetSource ref="B1:K20" sheet="Hoja1"/>
  </cacheSource>
  <cacheFields count="10">
    <cacheField name="Provincia" numFmtId="0">
      <sharedItems count="2">
        <s v="PICHINCHA"/>
        <s v="TUNGURAHUA"/>
      </sharedItems>
    </cacheField>
    <cacheField name="Cantón" numFmtId="0">
      <sharedItems count="2">
        <s v="QUITO"/>
        <s v="AMBATO"/>
      </sharedItems>
    </cacheField>
    <cacheField name="Judicatura" numFmtId="0">
      <sharedItems count="2">
        <s v="UJ TRANSITO DE QUITO"/>
        <s v="UJ TRANSITO DE AMBATO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TRANSITO"/>
      </sharedItems>
    </cacheField>
    <cacheField name="Cédula" numFmtId="0">
      <sharedItems/>
    </cacheField>
    <cacheField name="Nombre Juez" numFmtId="0">
      <sharedItems count="19">
        <s v="BALSECA RUIZ FAVIAN ELIECER"/>
        <s v="RODRIGUEZ CHIRAN MIRIAM JANETH"/>
        <s v="BAÑO PALOMINO PATRICIO GONZALO"/>
        <s v="MATAMOROS ORELLANA KAREN LIZETTE"/>
        <s v="PALADINES SALVADOR ALBA ESMERALDA"/>
        <s v="CONFORME MERO MARIA ZOILA"/>
        <s v="ZAMBRANO ESPINEL JOSE ANDRES"/>
        <s v="GOYES ACUÑA NELSON GIOVANNY"/>
        <s v="JIMENEZ MURILLO SARA ISABEL"/>
        <s v="ROMERO ZUMARRAGA VICTOR RAFAEL"/>
        <s v="LUNA SANTACRUZ GALECIO ALEXANDER"/>
        <s v="NUÑEZ CORDOVA LUCY TANIA"/>
        <s v="GALLARDO TAPIA GERMAN OMAR"/>
        <s v="PAZMIÑO VARGAS KLEVER ALONSO"/>
        <s v="PORTERO CASTAÑEDA CARLOS EFRAIN"/>
        <s v="ORTIZ BUITRON WUASHINGTON XAVIER"/>
        <s v="FLORES PESANTES FABIAN RICARDO"/>
        <s v="CURAY QUISPE DINA GLADYS"/>
        <s v="ACOSTA GAVILANES VIVIANA JACKELINE"/>
      </sharedItems>
    </cacheField>
    <cacheField name="Promedio Resolución mensual (Ene - Dic 2020)" numFmtId="0">
      <sharedItems containsSemiMixedTypes="0" containsString="0" containsNumber="1" containsInteger="1" minValue="32" maxValue="144"/>
    </cacheField>
    <cacheField name="Causas en Trámite al 31-12-2020" numFmtId="0">
      <sharedItems containsSemiMixedTypes="0" containsString="0" containsNumber="1" containsInteger="1" minValue="40" maxValue="568"/>
    </cacheField>
  </cacheFields>
  <extLst>
    <ext xmlns:x14="http://schemas.microsoft.com/office/spreadsheetml/2009/9/main" uri="{725AE2AE-9491-48be-B2B4-4EB974FC3084}">
      <x14:pivotCacheDefinition pivotCacheId="1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x v="0"/>
    <x v="0"/>
    <x v="0"/>
    <s v="UNIDAD JUDICIAL"/>
    <s v="TRANSITO"/>
    <x v="0"/>
    <s v="0201191673"/>
    <x v="0"/>
    <n v="38"/>
    <n v="158"/>
  </r>
  <r>
    <x v="0"/>
    <x v="0"/>
    <x v="0"/>
    <s v="UNIDAD JUDICIAL"/>
    <s v="TRANSITO"/>
    <x v="0"/>
    <s v="0401064746"/>
    <x v="1"/>
    <n v="43"/>
    <n v="301"/>
  </r>
  <r>
    <x v="0"/>
    <x v="0"/>
    <x v="0"/>
    <s v="UNIDAD JUDICIAL"/>
    <s v="TRANSITO"/>
    <x v="0"/>
    <s v="0603027988"/>
    <x v="2"/>
    <n v="38"/>
    <n v="237"/>
  </r>
  <r>
    <x v="0"/>
    <x v="0"/>
    <x v="0"/>
    <s v="UNIDAD JUDICIAL"/>
    <s v="TRANSITO"/>
    <x v="0"/>
    <s v="0704012392"/>
    <x v="3"/>
    <n v="47"/>
    <n v="128"/>
  </r>
  <r>
    <x v="0"/>
    <x v="0"/>
    <x v="0"/>
    <s v="UNIDAD JUDICIAL"/>
    <s v="TRANSITO"/>
    <x v="0"/>
    <s v="1103477392"/>
    <x v="4"/>
    <n v="42"/>
    <n v="103"/>
  </r>
  <r>
    <x v="0"/>
    <x v="0"/>
    <x v="0"/>
    <s v="UNIDAD JUDICIAL"/>
    <s v="TRANSITO"/>
    <x v="0"/>
    <s v="1706436704"/>
    <x v="5"/>
    <n v="33"/>
    <n v="100"/>
  </r>
  <r>
    <x v="0"/>
    <x v="0"/>
    <x v="0"/>
    <s v="UNIDAD JUDICIAL"/>
    <s v="TRANSITO"/>
    <x v="0"/>
    <s v="1706773429"/>
    <x v="6"/>
    <n v="32"/>
    <n v="344"/>
  </r>
  <r>
    <x v="0"/>
    <x v="0"/>
    <x v="0"/>
    <s v="UNIDAD JUDICIAL"/>
    <s v="TRANSITO"/>
    <x v="0"/>
    <s v="1707011225"/>
    <x v="7"/>
    <n v="36"/>
    <n v="239"/>
  </r>
  <r>
    <x v="0"/>
    <x v="0"/>
    <x v="0"/>
    <s v="UNIDAD JUDICIAL"/>
    <s v="TRANSITO"/>
    <x v="0"/>
    <s v="1708166283"/>
    <x v="8"/>
    <n v="36"/>
    <n v="138"/>
  </r>
  <r>
    <x v="0"/>
    <x v="0"/>
    <x v="0"/>
    <s v="UNIDAD JUDICIAL"/>
    <s v="TRANSITO"/>
    <x v="0"/>
    <s v="1708722416"/>
    <x v="9"/>
    <n v="33"/>
    <n v="356"/>
  </r>
  <r>
    <x v="0"/>
    <x v="0"/>
    <x v="0"/>
    <s v="UNIDAD JUDICIAL"/>
    <s v="TRANSITO"/>
    <x v="0"/>
    <s v="1710548783"/>
    <x v="10"/>
    <n v="46"/>
    <n v="183"/>
  </r>
  <r>
    <x v="0"/>
    <x v="0"/>
    <x v="0"/>
    <s v="UNIDAD JUDICIAL"/>
    <s v="TRANSITO"/>
    <x v="0"/>
    <s v="1715271605"/>
    <x v="11"/>
    <n v="42"/>
    <n v="96"/>
  </r>
  <r>
    <x v="1"/>
    <x v="1"/>
    <x v="1"/>
    <s v="UNIDAD JUDICIAL"/>
    <s v="TRANSITO"/>
    <x v="0"/>
    <s v="1708550114"/>
    <x v="12"/>
    <n v="124"/>
    <n v="568"/>
  </r>
  <r>
    <x v="1"/>
    <x v="1"/>
    <x v="1"/>
    <s v="UNIDAD JUDICIAL"/>
    <s v="TRANSITO"/>
    <x v="0"/>
    <s v="1801091925"/>
    <x v="13"/>
    <n v="95"/>
    <n v="457"/>
  </r>
  <r>
    <x v="1"/>
    <x v="1"/>
    <x v="1"/>
    <s v="UNIDAD JUDICIAL"/>
    <s v="TRANSITO"/>
    <x v="0"/>
    <s v="1802384956"/>
    <x v="14"/>
    <n v="111"/>
    <n v="383"/>
  </r>
  <r>
    <x v="1"/>
    <x v="1"/>
    <x v="1"/>
    <s v="UNIDAD JUDICIAL"/>
    <s v="TRANSITO"/>
    <x v="0"/>
    <s v="1803013034"/>
    <x v="15"/>
    <n v="119"/>
    <n v="288"/>
  </r>
  <r>
    <x v="1"/>
    <x v="1"/>
    <x v="1"/>
    <s v="UNIDAD JUDICIAL"/>
    <s v="TRANSITO"/>
    <x v="0"/>
    <s v="1803236767"/>
    <x v="16"/>
    <n v="96"/>
    <n v="445"/>
  </r>
  <r>
    <x v="1"/>
    <x v="1"/>
    <x v="1"/>
    <s v="UNIDAD JUDICIAL"/>
    <s v="TRANSITO"/>
    <x v="0"/>
    <s v="1803467495"/>
    <x v="17"/>
    <n v="110"/>
    <n v="366"/>
  </r>
  <r>
    <x v="1"/>
    <x v="1"/>
    <x v="1"/>
    <s v="UNIDAD JUDICIAL"/>
    <s v="TRANSITO"/>
    <x v="0"/>
    <s v="1804327029"/>
    <x v="18"/>
    <n v="144"/>
    <n v="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84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mergeItem="1" createdVersion="6" indent="0" compact="0" compactData="0" multipleFieldFilters="0">
  <location ref="A7:D26" firstHeaderRow="0" firstDataRow="1" firstDataCol="2"/>
  <pivotFields count="10">
    <pivotField compact="0" outline="0" showAll="0" defaultSubtotal="0">
      <items count="2">
        <item x="0"/>
        <item x="1"/>
      </items>
    </pivotField>
    <pivotField compact="0" outline="0" showAll="0" defaultSubtotal="0">
      <items count="2">
        <item x="1"/>
        <item x="0"/>
      </items>
    </pivotField>
    <pivotField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19">
    <i>
      <x/>
      <x v="18"/>
    </i>
    <i r="1">
      <x v="12"/>
    </i>
    <i r="1">
      <x v="15"/>
    </i>
    <i r="1">
      <x v="14"/>
    </i>
    <i r="1">
      <x v="17"/>
    </i>
    <i r="1">
      <x v="16"/>
    </i>
    <i r="1">
      <x v="13"/>
    </i>
    <i r="1">
      <x v="3"/>
    </i>
    <i r="1">
      <x v="10"/>
    </i>
    <i r="1">
      <x v="1"/>
    </i>
    <i r="1">
      <x v="4"/>
    </i>
    <i r="1">
      <x v="11"/>
    </i>
    <i r="1">
      <x v="2"/>
    </i>
    <i r="1">
      <x/>
    </i>
    <i r="1">
      <x v="8"/>
    </i>
    <i r="1">
      <x v="7"/>
    </i>
    <i r="1">
      <x v="5"/>
    </i>
    <i r="1">
      <x v="9"/>
    </i>
    <i r="1">
      <x v="6"/>
    </i>
  </rowItems>
  <colFields count="1">
    <field x="-2"/>
  </colFields>
  <colItems count="2">
    <i>
      <x/>
    </i>
    <i i="1">
      <x v="1"/>
    </i>
  </colItems>
  <dataFields count="2">
    <dataField name=" Promedio Resolución mensual (Ene - Dic 2020)" fld="8" baseField="7" baseItem="9"/>
    <dataField name=" Causas en Trámite al 31-12-2020" fld="9" baseField="7" baseItem="9"/>
  </dataFields>
  <formats count="6">
    <format dxfId="5">
      <pivotArea field="5" type="button" dataOnly="0" labelOnly="1" outline="0" axis="axisRow" fieldPosition="0"/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field="7" type="button" dataOnly="0" labelOnly="1" outline="0" axis="axisRow" fieldPosition="1"/>
    </format>
    <format dxfId="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4">
      <items count="2">
        <i x="0" s="1"/>
        <i x="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4">
      <items count="2">
        <i x="1" s="1"/>
        <i x="0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4">
      <items count="2">
        <i x="1" s="1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showGridLines="0" tabSelected="1" workbookViewId="0">
      <selection activeCell="B13" sqref="B13"/>
    </sheetView>
  </sheetViews>
  <sheetFormatPr baseColWidth="10" defaultRowHeight="15" x14ac:dyDescent="0.25"/>
  <cols>
    <col min="1" max="1" width="23.140625" customWidth="1"/>
    <col min="2" max="2" width="37.5703125" customWidth="1"/>
    <col min="3" max="3" width="17.42578125" customWidth="1"/>
    <col min="4" max="4" width="15.7109375" customWidth="1"/>
  </cols>
  <sheetData>
    <row r="2" spans="1:12" ht="21" x14ac:dyDescent="0.35">
      <c r="B2" s="13" t="s">
        <v>12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x14ac:dyDescent="0.3">
      <c r="B3" s="14" t="s">
        <v>13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8.75" x14ac:dyDescent="0.3">
      <c r="B4" s="14" t="s">
        <v>14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5" t="s">
        <v>11</v>
      </c>
    </row>
    <row r="6" spans="1:12" x14ac:dyDescent="0.25">
      <c r="A6" s="6" t="s">
        <v>19</v>
      </c>
    </row>
    <row r="7" spans="1:12" ht="60" x14ac:dyDescent="0.25">
      <c r="A7" s="4" t="s">
        <v>5</v>
      </c>
      <c r="B7" s="8" t="s">
        <v>7</v>
      </c>
      <c r="C7" s="10" t="s">
        <v>17</v>
      </c>
      <c r="D7" s="10" t="s">
        <v>18</v>
      </c>
    </row>
    <row r="8" spans="1:12" x14ac:dyDescent="0.25">
      <c r="A8" s="11" t="s">
        <v>23</v>
      </c>
      <c r="B8" s="9" t="s">
        <v>62</v>
      </c>
      <c r="C8" s="7">
        <v>144</v>
      </c>
      <c r="D8" s="7">
        <v>40</v>
      </c>
    </row>
    <row r="9" spans="1:12" x14ac:dyDescent="0.25">
      <c r="A9" s="12"/>
      <c r="B9" s="9" t="s">
        <v>50</v>
      </c>
      <c r="C9" s="7">
        <v>124</v>
      </c>
      <c r="D9" s="7">
        <v>568</v>
      </c>
    </row>
    <row r="10" spans="1:12" x14ac:dyDescent="0.25">
      <c r="A10" s="12"/>
      <c r="B10" s="9" t="s">
        <v>56</v>
      </c>
      <c r="C10" s="7">
        <v>119</v>
      </c>
      <c r="D10" s="7">
        <v>288</v>
      </c>
    </row>
    <row r="11" spans="1:12" x14ac:dyDescent="0.25">
      <c r="A11" s="12"/>
      <c r="B11" s="9" t="s">
        <v>54</v>
      </c>
      <c r="C11" s="7">
        <v>111</v>
      </c>
      <c r="D11" s="7">
        <v>383</v>
      </c>
    </row>
    <row r="12" spans="1:12" x14ac:dyDescent="0.25">
      <c r="A12" s="12"/>
      <c r="B12" s="9" t="s">
        <v>60</v>
      </c>
      <c r="C12" s="7">
        <v>110</v>
      </c>
      <c r="D12" s="7">
        <v>366</v>
      </c>
    </row>
    <row r="13" spans="1:12" x14ac:dyDescent="0.25">
      <c r="A13" s="12"/>
      <c r="B13" s="9" t="s">
        <v>58</v>
      </c>
      <c r="C13" s="7">
        <v>96</v>
      </c>
      <c r="D13" s="7">
        <v>445</v>
      </c>
    </row>
    <row r="14" spans="1:12" x14ac:dyDescent="0.25">
      <c r="A14" s="12"/>
      <c r="B14" s="9" t="s">
        <v>52</v>
      </c>
      <c r="C14" s="7">
        <v>95</v>
      </c>
      <c r="D14" s="7">
        <v>457</v>
      </c>
    </row>
    <row r="15" spans="1:12" x14ac:dyDescent="0.25">
      <c r="A15" s="12"/>
      <c r="B15" s="9" t="s">
        <v>31</v>
      </c>
      <c r="C15" s="7">
        <v>47</v>
      </c>
      <c r="D15" s="7">
        <v>128</v>
      </c>
    </row>
    <row r="16" spans="1:12" x14ac:dyDescent="0.25">
      <c r="A16" s="12"/>
      <c r="B16" s="9" t="s">
        <v>45</v>
      </c>
      <c r="C16" s="7">
        <v>46</v>
      </c>
      <c r="D16" s="7">
        <v>183</v>
      </c>
    </row>
    <row r="17" spans="1:4" x14ac:dyDescent="0.25">
      <c r="A17" s="12"/>
      <c r="B17" s="9" t="s">
        <v>27</v>
      </c>
      <c r="C17" s="7">
        <v>43</v>
      </c>
      <c r="D17" s="7">
        <v>301</v>
      </c>
    </row>
    <row r="18" spans="1:4" x14ac:dyDescent="0.25">
      <c r="A18" s="12"/>
      <c r="B18" s="9" t="s">
        <v>33</v>
      </c>
      <c r="C18" s="7">
        <v>42</v>
      </c>
      <c r="D18" s="7">
        <v>103</v>
      </c>
    </row>
    <row r="19" spans="1:4" x14ac:dyDescent="0.25">
      <c r="A19" s="12"/>
      <c r="B19" s="9" t="s">
        <v>47</v>
      </c>
      <c r="C19" s="7">
        <v>42</v>
      </c>
      <c r="D19" s="7">
        <v>96</v>
      </c>
    </row>
    <row r="20" spans="1:4" x14ac:dyDescent="0.25">
      <c r="A20" s="12"/>
      <c r="B20" s="9" t="s">
        <v>29</v>
      </c>
      <c r="C20" s="7">
        <v>38</v>
      </c>
      <c r="D20" s="7">
        <v>237</v>
      </c>
    </row>
    <row r="21" spans="1:4" x14ac:dyDescent="0.25">
      <c r="A21" s="12"/>
      <c r="B21" s="9" t="s">
        <v>25</v>
      </c>
      <c r="C21" s="7">
        <v>38</v>
      </c>
      <c r="D21" s="7">
        <v>158</v>
      </c>
    </row>
    <row r="22" spans="1:4" x14ac:dyDescent="0.25">
      <c r="A22" s="12"/>
      <c r="B22" s="9" t="s">
        <v>41</v>
      </c>
      <c r="C22" s="7">
        <v>36</v>
      </c>
      <c r="D22" s="7">
        <v>138</v>
      </c>
    </row>
    <row r="23" spans="1:4" x14ac:dyDescent="0.25">
      <c r="A23" s="12"/>
      <c r="B23" s="9" t="s">
        <v>39</v>
      </c>
      <c r="C23" s="7">
        <v>36</v>
      </c>
      <c r="D23" s="7">
        <v>239</v>
      </c>
    </row>
    <row r="24" spans="1:4" x14ac:dyDescent="0.25">
      <c r="A24" s="12"/>
      <c r="B24" s="9" t="s">
        <v>35</v>
      </c>
      <c r="C24" s="7">
        <v>33</v>
      </c>
      <c r="D24" s="7">
        <v>100</v>
      </c>
    </row>
    <row r="25" spans="1:4" x14ac:dyDescent="0.25">
      <c r="A25" s="12"/>
      <c r="B25" s="9" t="s">
        <v>43</v>
      </c>
      <c r="C25" s="7">
        <v>33</v>
      </c>
      <c r="D25" s="7">
        <v>356</v>
      </c>
    </row>
    <row r="26" spans="1:4" x14ac:dyDescent="0.25">
      <c r="A26" s="12"/>
      <c r="B26" s="9" t="s">
        <v>37</v>
      </c>
      <c r="C26" s="7">
        <v>32</v>
      </c>
      <c r="D26" s="7">
        <v>344</v>
      </c>
    </row>
  </sheetData>
  <sheetProtection algorithmName="SHA-512" hashValue="KvUJSqkrtk+A5ae1njZ8w6Yw6WtrmH9/Ax3laO7uxpHxBouq//1noCByBt1ZhmwLfeviFVKLw04PbD33biHuZw==" saltValue="bAd3e9sVZhabaQnvkdlqrw==" spinCount="100000" sheet="1" selectLockedCells="1" pivotTables="0" selectUnlockedCells="1"/>
  <mergeCells count="4">
    <mergeCell ref="B2:L2"/>
    <mergeCell ref="B3:L3"/>
    <mergeCell ref="B4:L4"/>
    <mergeCell ref="A8:A26"/>
  </mergeCells>
  <conditionalFormatting pivot="1" sqref="C8:C2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{9DD68197-4FC8-4363-898A-9C973A7F224A}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9DD68197-4FC8-4363-898A-9C973A7F22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C8:C26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B2" sqref="B2:K20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57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15</v>
      </c>
      <c r="K1" s="1" t="s">
        <v>16</v>
      </c>
    </row>
    <row r="2" spans="2:11" x14ac:dyDescent="0.25">
      <c r="B2" s="2" t="s">
        <v>9</v>
      </c>
      <c r="C2" s="2" t="s">
        <v>10</v>
      </c>
      <c r="D2" s="2" t="s">
        <v>22</v>
      </c>
      <c r="E2" s="2" t="s">
        <v>8</v>
      </c>
      <c r="F2" s="2" t="s">
        <v>23</v>
      </c>
      <c r="G2" s="3" t="s">
        <v>23</v>
      </c>
      <c r="H2" s="2" t="s">
        <v>24</v>
      </c>
      <c r="I2" s="2" t="s">
        <v>25</v>
      </c>
      <c r="J2" s="3">
        <v>38</v>
      </c>
      <c r="K2" s="3">
        <v>158</v>
      </c>
    </row>
    <row r="3" spans="2:11" x14ac:dyDescent="0.25">
      <c r="B3" s="2" t="s">
        <v>9</v>
      </c>
      <c r="C3" s="2" t="s">
        <v>10</v>
      </c>
      <c r="D3" s="2" t="s">
        <v>22</v>
      </c>
      <c r="E3" s="2" t="s">
        <v>8</v>
      </c>
      <c r="F3" s="2" t="s">
        <v>23</v>
      </c>
      <c r="G3" s="3" t="s">
        <v>23</v>
      </c>
      <c r="H3" s="2" t="s">
        <v>26</v>
      </c>
      <c r="I3" s="2" t="s">
        <v>27</v>
      </c>
      <c r="J3" s="3">
        <v>43</v>
      </c>
      <c r="K3" s="3">
        <v>301</v>
      </c>
    </row>
    <row r="4" spans="2:11" x14ac:dyDescent="0.25">
      <c r="B4" s="2" t="s">
        <v>9</v>
      </c>
      <c r="C4" s="2" t="s">
        <v>10</v>
      </c>
      <c r="D4" s="2" t="s">
        <v>22</v>
      </c>
      <c r="E4" s="2" t="s">
        <v>8</v>
      </c>
      <c r="F4" s="2" t="s">
        <v>23</v>
      </c>
      <c r="G4" s="3" t="s">
        <v>23</v>
      </c>
      <c r="H4" s="2" t="s">
        <v>28</v>
      </c>
      <c r="I4" s="2" t="s">
        <v>29</v>
      </c>
      <c r="J4" s="3">
        <v>38</v>
      </c>
      <c r="K4" s="3">
        <v>237</v>
      </c>
    </row>
    <row r="5" spans="2:11" x14ac:dyDescent="0.25">
      <c r="B5" s="2" t="s">
        <v>9</v>
      </c>
      <c r="C5" s="2" t="s">
        <v>10</v>
      </c>
      <c r="D5" s="2" t="s">
        <v>22</v>
      </c>
      <c r="E5" s="2" t="s">
        <v>8</v>
      </c>
      <c r="F5" s="2" t="s">
        <v>23</v>
      </c>
      <c r="G5" s="3" t="s">
        <v>23</v>
      </c>
      <c r="H5" s="2" t="s">
        <v>30</v>
      </c>
      <c r="I5" s="2" t="s">
        <v>31</v>
      </c>
      <c r="J5" s="3">
        <v>47</v>
      </c>
      <c r="K5" s="3">
        <v>128</v>
      </c>
    </row>
    <row r="6" spans="2:11" x14ac:dyDescent="0.25">
      <c r="B6" s="2" t="s">
        <v>9</v>
      </c>
      <c r="C6" s="2" t="s">
        <v>10</v>
      </c>
      <c r="D6" s="2" t="s">
        <v>22</v>
      </c>
      <c r="E6" s="2" t="s">
        <v>8</v>
      </c>
      <c r="F6" s="2" t="s">
        <v>23</v>
      </c>
      <c r="G6" s="3" t="s">
        <v>23</v>
      </c>
      <c r="H6" s="2" t="s">
        <v>32</v>
      </c>
      <c r="I6" s="2" t="s">
        <v>33</v>
      </c>
      <c r="J6" s="3">
        <v>42</v>
      </c>
      <c r="K6" s="3">
        <v>103</v>
      </c>
    </row>
    <row r="7" spans="2:11" x14ac:dyDescent="0.25">
      <c r="B7" s="2" t="s">
        <v>9</v>
      </c>
      <c r="C7" s="2" t="s">
        <v>10</v>
      </c>
      <c r="D7" s="2" t="s">
        <v>22</v>
      </c>
      <c r="E7" s="2" t="s">
        <v>8</v>
      </c>
      <c r="F7" s="2" t="s">
        <v>23</v>
      </c>
      <c r="G7" s="3" t="s">
        <v>23</v>
      </c>
      <c r="H7" s="2" t="s">
        <v>34</v>
      </c>
      <c r="I7" s="2" t="s">
        <v>35</v>
      </c>
      <c r="J7" s="3">
        <v>33</v>
      </c>
      <c r="K7" s="3">
        <v>100</v>
      </c>
    </row>
    <row r="8" spans="2:11" x14ac:dyDescent="0.25">
      <c r="B8" s="2" t="s">
        <v>9</v>
      </c>
      <c r="C8" s="2" t="s">
        <v>10</v>
      </c>
      <c r="D8" s="2" t="s">
        <v>22</v>
      </c>
      <c r="E8" s="2" t="s">
        <v>8</v>
      </c>
      <c r="F8" s="2" t="s">
        <v>23</v>
      </c>
      <c r="G8" s="3" t="s">
        <v>23</v>
      </c>
      <c r="H8" s="2" t="s">
        <v>36</v>
      </c>
      <c r="I8" s="2" t="s">
        <v>37</v>
      </c>
      <c r="J8" s="3">
        <v>32</v>
      </c>
      <c r="K8" s="3">
        <v>344</v>
      </c>
    </row>
    <row r="9" spans="2:11" x14ac:dyDescent="0.25">
      <c r="B9" s="2" t="s">
        <v>9</v>
      </c>
      <c r="C9" s="2" t="s">
        <v>10</v>
      </c>
      <c r="D9" s="2" t="s">
        <v>22</v>
      </c>
      <c r="E9" s="2" t="s">
        <v>8</v>
      </c>
      <c r="F9" s="2" t="s">
        <v>23</v>
      </c>
      <c r="G9" s="3" t="s">
        <v>23</v>
      </c>
      <c r="H9" s="2" t="s">
        <v>38</v>
      </c>
      <c r="I9" s="2" t="s">
        <v>39</v>
      </c>
      <c r="J9" s="3">
        <v>36</v>
      </c>
      <c r="K9" s="3">
        <v>239</v>
      </c>
    </row>
    <row r="10" spans="2:11" x14ac:dyDescent="0.25">
      <c r="B10" s="2" t="s">
        <v>9</v>
      </c>
      <c r="C10" s="2" t="s">
        <v>10</v>
      </c>
      <c r="D10" s="2" t="s">
        <v>22</v>
      </c>
      <c r="E10" s="2" t="s">
        <v>8</v>
      </c>
      <c r="F10" s="2" t="s">
        <v>23</v>
      </c>
      <c r="G10" s="3" t="s">
        <v>23</v>
      </c>
      <c r="H10" s="2" t="s">
        <v>40</v>
      </c>
      <c r="I10" s="2" t="s">
        <v>41</v>
      </c>
      <c r="J10" s="3">
        <v>36</v>
      </c>
      <c r="K10" s="3">
        <v>138</v>
      </c>
    </row>
    <row r="11" spans="2:11" x14ac:dyDescent="0.25">
      <c r="B11" t="s">
        <v>9</v>
      </c>
      <c r="C11" t="s">
        <v>10</v>
      </c>
      <c r="D11" t="s">
        <v>22</v>
      </c>
      <c r="E11" t="s">
        <v>8</v>
      </c>
      <c r="F11" t="s">
        <v>23</v>
      </c>
      <c r="G11" t="s">
        <v>23</v>
      </c>
      <c r="H11" t="s">
        <v>42</v>
      </c>
      <c r="I11" t="s">
        <v>43</v>
      </c>
      <c r="J11">
        <v>33</v>
      </c>
      <c r="K11">
        <v>356</v>
      </c>
    </row>
    <row r="12" spans="2:11" x14ac:dyDescent="0.25">
      <c r="B12" t="s">
        <v>9</v>
      </c>
      <c r="C12" t="s">
        <v>10</v>
      </c>
      <c r="D12" t="s">
        <v>22</v>
      </c>
      <c r="E12" t="s">
        <v>8</v>
      </c>
      <c r="F12" t="s">
        <v>23</v>
      </c>
      <c r="G12" t="s">
        <v>23</v>
      </c>
      <c r="H12" t="s">
        <v>44</v>
      </c>
      <c r="I12" t="s">
        <v>45</v>
      </c>
      <c r="J12">
        <v>46</v>
      </c>
      <c r="K12">
        <v>183</v>
      </c>
    </row>
    <row r="13" spans="2:11" x14ac:dyDescent="0.25">
      <c r="B13" t="s">
        <v>9</v>
      </c>
      <c r="C13" t="s">
        <v>10</v>
      </c>
      <c r="D13" t="s">
        <v>22</v>
      </c>
      <c r="E13" t="s">
        <v>8</v>
      </c>
      <c r="F13" t="s">
        <v>23</v>
      </c>
      <c r="G13" t="s">
        <v>23</v>
      </c>
      <c r="H13" t="s">
        <v>46</v>
      </c>
      <c r="I13" t="s">
        <v>47</v>
      </c>
      <c r="J13">
        <v>42</v>
      </c>
      <c r="K13">
        <v>96</v>
      </c>
    </row>
    <row r="14" spans="2:11" x14ac:dyDescent="0.25">
      <c r="B14" t="s">
        <v>20</v>
      </c>
      <c r="C14" t="s">
        <v>21</v>
      </c>
      <c r="D14" t="s">
        <v>48</v>
      </c>
      <c r="E14" t="s">
        <v>8</v>
      </c>
      <c r="F14" t="s">
        <v>23</v>
      </c>
      <c r="G14" t="s">
        <v>23</v>
      </c>
      <c r="H14" t="s">
        <v>49</v>
      </c>
      <c r="I14" t="s">
        <v>50</v>
      </c>
      <c r="J14">
        <v>124</v>
      </c>
      <c r="K14">
        <v>568</v>
      </c>
    </row>
    <row r="15" spans="2:11" x14ac:dyDescent="0.25">
      <c r="B15" t="s">
        <v>20</v>
      </c>
      <c r="C15" t="s">
        <v>21</v>
      </c>
      <c r="D15" t="s">
        <v>48</v>
      </c>
      <c r="E15" t="s">
        <v>8</v>
      </c>
      <c r="F15" t="s">
        <v>23</v>
      </c>
      <c r="G15" t="s">
        <v>23</v>
      </c>
      <c r="H15" t="s">
        <v>51</v>
      </c>
      <c r="I15" t="s">
        <v>52</v>
      </c>
      <c r="J15">
        <v>95</v>
      </c>
      <c r="K15">
        <v>457</v>
      </c>
    </row>
    <row r="16" spans="2:11" x14ac:dyDescent="0.25">
      <c r="B16" t="s">
        <v>20</v>
      </c>
      <c r="C16" t="s">
        <v>21</v>
      </c>
      <c r="D16" t="s">
        <v>48</v>
      </c>
      <c r="E16" t="s">
        <v>8</v>
      </c>
      <c r="F16" t="s">
        <v>23</v>
      </c>
      <c r="G16" t="s">
        <v>23</v>
      </c>
      <c r="H16" t="s">
        <v>53</v>
      </c>
      <c r="I16" t="s">
        <v>54</v>
      </c>
      <c r="J16">
        <v>111</v>
      </c>
      <c r="K16">
        <v>383</v>
      </c>
    </row>
    <row r="17" spans="2:11" x14ac:dyDescent="0.25">
      <c r="B17" t="s">
        <v>20</v>
      </c>
      <c r="C17" t="s">
        <v>21</v>
      </c>
      <c r="D17" t="s">
        <v>48</v>
      </c>
      <c r="E17" t="s">
        <v>8</v>
      </c>
      <c r="F17" t="s">
        <v>23</v>
      </c>
      <c r="G17" t="s">
        <v>23</v>
      </c>
      <c r="H17" t="s">
        <v>55</v>
      </c>
      <c r="I17" t="s">
        <v>56</v>
      </c>
      <c r="J17">
        <v>119</v>
      </c>
      <c r="K17">
        <v>288</v>
      </c>
    </row>
    <row r="18" spans="2:11" x14ac:dyDescent="0.25">
      <c r="B18" t="s">
        <v>20</v>
      </c>
      <c r="C18" t="s">
        <v>21</v>
      </c>
      <c r="D18" t="s">
        <v>48</v>
      </c>
      <c r="E18" t="s">
        <v>8</v>
      </c>
      <c r="F18" t="s">
        <v>23</v>
      </c>
      <c r="G18" t="s">
        <v>23</v>
      </c>
      <c r="H18" t="s">
        <v>57</v>
      </c>
      <c r="I18" t="s">
        <v>58</v>
      </c>
      <c r="J18">
        <v>96</v>
      </c>
      <c r="K18">
        <v>445</v>
      </c>
    </row>
    <row r="19" spans="2:11" x14ac:dyDescent="0.25">
      <c r="B19" t="s">
        <v>20</v>
      </c>
      <c r="C19" t="s">
        <v>21</v>
      </c>
      <c r="D19" t="s">
        <v>48</v>
      </c>
      <c r="E19" t="s">
        <v>8</v>
      </c>
      <c r="F19" t="s">
        <v>23</v>
      </c>
      <c r="G19" t="s">
        <v>23</v>
      </c>
      <c r="H19" t="s">
        <v>59</v>
      </c>
      <c r="I19" t="s">
        <v>60</v>
      </c>
      <c r="J19">
        <v>110</v>
      </c>
      <c r="K19">
        <v>366</v>
      </c>
    </row>
    <row r="20" spans="2:11" x14ac:dyDescent="0.25">
      <c r="B20" t="s">
        <v>20</v>
      </c>
      <c r="C20" t="s">
        <v>21</v>
      </c>
      <c r="D20" t="s">
        <v>48</v>
      </c>
      <c r="E20" t="s">
        <v>8</v>
      </c>
      <c r="F20" t="s">
        <v>23</v>
      </c>
      <c r="G20" t="s">
        <v>23</v>
      </c>
      <c r="H20" t="s">
        <v>61</v>
      </c>
      <c r="I20" t="s">
        <v>62</v>
      </c>
      <c r="J20">
        <v>144</v>
      </c>
      <c r="K20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2021-01-12T20:59:09Z</dcterms:modified>
</cp:coreProperties>
</file>