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fs1\2022\DN_GESTION_PROCESAL\ARCHIVOS_SNGPG\3. Prod Jueces 117-2020\0. Dic 2021\2. Resp Esta\INSUMOS\"/>
    </mc:Choice>
  </mc:AlternateContent>
  <workbookProtection workbookAlgorithmName="SHA-512" workbookHashValue="144sNj7iLGwzwwX4UMTejVCm3K8yPMBXIIbuWqmF+GvYLr32Cf6O6h9/j0IfANLnTFylDwGz7fvavEs4GHWssw==" workbookSaltValue="pIPG7PMxUyaTsvxj6C+KIQ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_xlnm._FilterDatabase" localSheetId="1" hidden="1">Hoja1!$A$1:$K$29</definedName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146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<sst xmlns="http://schemas.openxmlformats.org/spreadsheetml/2006/main" count="303" uniqueCount="88">
  <si>
    <t>Provincia</t>
  </si>
  <si>
    <t>Cantón</t>
  </si>
  <si>
    <t>Judicatura</t>
  </si>
  <si>
    <t>Instancia</t>
  </si>
  <si>
    <t>Materia Resolución 117</t>
  </si>
  <si>
    <t>Cédula</t>
  </si>
  <si>
    <t>PICHINCHA</t>
  </si>
  <si>
    <t>QUITO</t>
  </si>
  <si>
    <t>CONSEJO DE LA JUDICATURA</t>
  </si>
  <si>
    <t>DIRECCIÓN NACIONAL DE GESTIÓN PROCESAL</t>
  </si>
  <si>
    <t>PRODUCTIVIDAD DE LAS Y LOS JUZGADORES</t>
  </si>
  <si>
    <t>TUNGURAHUA</t>
  </si>
  <si>
    <t>AMBATO</t>
  </si>
  <si>
    <t>UJ TRANSITO DE QUITO</t>
  </si>
  <si>
    <t>TRANSITO</t>
  </si>
  <si>
    <t>0201191673</t>
  </si>
  <si>
    <t>BALSECA RUIZ FAVIAN ELIECER</t>
  </si>
  <si>
    <t>0401064746</t>
  </si>
  <si>
    <t>RODRIGUEZ CHIRAN MIRIAM JANETH</t>
  </si>
  <si>
    <t>0704012392</t>
  </si>
  <si>
    <t>MATAMOROS ORELLANA KAREN LIZETTE</t>
  </si>
  <si>
    <t>1103477392</t>
  </si>
  <si>
    <t>PALADINES SALVADOR ALBA ESMERALDA</t>
  </si>
  <si>
    <t>1706436704</t>
  </si>
  <si>
    <t>CONFORME MERO MARIA ZOILA</t>
  </si>
  <si>
    <t>1706773429</t>
  </si>
  <si>
    <t>ZAMBRANO ESPINEL JOSE ANDRES</t>
  </si>
  <si>
    <t>1707011225</t>
  </si>
  <si>
    <t>GOYES ACUÑA NELSON GIOVANNY</t>
  </si>
  <si>
    <t>1708166283</t>
  </si>
  <si>
    <t>JIMENEZ MURILLO SARA ISABEL</t>
  </si>
  <si>
    <t>1708722416</t>
  </si>
  <si>
    <t>ROMERO ZUMARRAGA VICTOR RAFAEL</t>
  </si>
  <si>
    <t>1710548783</t>
  </si>
  <si>
    <t>LUNA SANTACRUZ GALECIO ALEXANDER</t>
  </si>
  <si>
    <t>1715271605</t>
  </si>
  <si>
    <t>NUÑEZ CORDOVA LUCY TANIA</t>
  </si>
  <si>
    <t>UJ TRANSITO DE AMBATO</t>
  </si>
  <si>
    <t>1708550114</t>
  </si>
  <si>
    <t>GALLARDO TAPIA GERMAN OMAR</t>
  </si>
  <si>
    <t>1802384956</t>
  </si>
  <si>
    <t>PORTERO CASTAÑEDA CARLOS EFRAIN</t>
  </si>
  <si>
    <t>1803013034</t>
  </si>
  <si>
    <t>ORTIZ BUITRON WUASHINGTON XAVIER</t>
  </si>
  <si>
    <t>1803236767</t>
  </si>
  <si>
    <t>FLORES PESANTES FABIAN RICARDO</t>
  </si>
  <si>
    <t>1803467495</t>
  </si>
  <si>
    <t>CURAY QUISPE DINA GLADYS</t>
  </si>
  <si>
    <t>1804327029</t>
  </si>
  <si>
    <t>ACOSTA GAVILANES VIVIANA JACKELINE</t>
  </si>
  <si>
    <r>
      <rPr>
        <b/>
        <sz val="11"/>
        <color theme="1"/>
        <rFont val="Times New Roman"/>
        <family val="1"/>
      </rPr>
      <t>Fuente:</t>
    </r>
    <r>
      <rPr>
        <sz val="11"/>
        <color theme="1"/>
        <rFont val="Times New Roman"/>
        <family val="1"/>
      </rPr>
      <t xml:space="preserve"> Dirección Nacional de Estudios Jurimétricos y Estadística Judicial</t>
    </r>
  </si>
  <si>
    <t>Materia</t>
  </si>
  <si>
    <t>Materia_Judicatura_Homologada</t>
  </si>
  <si>
    <t>Funcionario</t>
  </si>
  <si>
    <t>UJ TRANSITO</t>
  </si>
  <si>
    <t>0802226597</t>
  </si>
  <si>
    <t>ARIAS MENDOZA JANETH ALEXANDRA</t>
  </si>
  <si>
    <t>AZUAY</t>
  </si>
  <si>
    <t>CUENCA</t>
  </si>
  <si>
    <t>UJ TRANSITO DE CUENCA</t>
  </si>
  <si>
    <t>0101771780</t>
  </si>
  <si>
    <t>GUZMAN MUÑOZ CARLOS JULIO</t>
  </si>
  <si>
    <t>0102408390</t>
  </si>
  <si>
    <t>SANGOLQUI PICON WILLIAN FERNANDO</t>
  </si>
  <si>
    <t>0102846730</t>
  </si>
  <si>
    <t>RUIZ MARTINEZ PABLO RAFAEL</t>
  </si>
  <si>
    <t>0104292461</t>
  </si>
  <si>
    <t>ALVARADO JARRIN SANDRA XIMENA</t>
  </si>
  <si>
    <t>0105496186</t>
  </si>
  <si>
    <t>FAJARDO BUÑAY PEDRO VINICIO</t>
  </si>
  <si>
    <t>0301418257</t>
  </si>
  <si>
    <t>PALOMEQUE LUNA MARIANA SALOME</t>
  </si>
  <si>
    <t>1102565585</t>
  </si>
  <si>
    <t>PACHAR RODRIGUEZ ILIANA BEATRIZ</t>
  </si>
  <si>
    <t>1104214166</t>
  </si>
  <si>
    <t>ORDOÑEZ GUZMAN MARIA VERONICA</t>
  </si>
  <si>
    <t>1709402703</t>
  </si>
  <si>
    <t>PERALTA PARRA JOSE ALEJANDRO</t>
  </si>
  <si>
    <t>1803145752</t>
  </si>
  <si>
    <t>TUSTON FREIRE JORGE DARWIN</t>
  </si>
  <si>
    <t>* Los resultados miden la productividad de un juez en un período determinado, No tiene relación con un proceso de Evaluación.</t>
  </si>
  <si>
    <t>* Dentro de este análisis se incluye la productividad de las y los juzgadores temporales.</t>
  </si>
  <si>
    <r>
      <rPr>
        <b/>
        <sz val="11"/>
        <color theme="1"/>
        <rFont val="Times New Roman"/>
        <family val="1"/>
      </rPr>
      <t xml:space="preserve">Fecha de corte: </t>
    </r>
    <r>
      <rPr>
        <sz val="11"/>
        <color theme="1"/>
        <rFont val="Times New Roman"/>
        <family val="1"/>
      </rPr>
      <t>31 de diciembre de 2021</t>
    </r>
  </si>
  <si>
    <t>Promedio Resolución mensual (Ene - Dic 2021)</t>
  </si>
  <si>
    <t>UNIDAD JUDICIAL</t>
  </si>
  <si>
    <t>Causas en Trámite al 31-12-2021</t>
  </si>
  <si>
    <t xml:space="preserve">  Promedio Resolución mensual (Ene - Dic 2021)</t>
  </si>
  <si>
    <t xml:space="preserve">  Causas en Trámite al 31-12-2021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</si>
</sst>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6" fillId="0" borderId="0" xfId="0" pivotButton="1" applyFont="1" applyAlignment="1">
      <alignment horizontal="center" vertical="center" wrapText="1"/>
    </xf>
    <xf numFmtId="0" fontId="6" fillId="0" borderId="0" xfId="0" pivotButton="1" applyFont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5">
    <dxf>
      <alignment wrapText="1" readingOrder="0"/>
    </dxf>
    <dxf>
      <font>
        <b/>
      </font>
    </dxf>
    <dxf>
      <font>
        <b/>
      </font>
    </dxf>
    <dxf>
      <alignment vertical="center" readingOrder="0"/>
    </dxf>
    <dxf>
      <alignment vertical="center" readingOrder="0"/>
    </dxf>
    <dxf>
      <font>
        <b/>
      </font>
    </dxf>
    <dxf>
      <alignment vertical="center" readingOrder="0"/>
    </dxf>
    <dxf>
      <alignment wrapText="1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4"/>
      <tableStyleElement type="headerRow" dxfId="13"/>
    </tableStyle>
    <tableStyle name="SlicerStyleLight5 2" pivot="0" table="0" count="10">
      <tableStyleElement type="wholeTable" dxfId="12"/>
      <tableStyleElement type="headerRow" dxfId="11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4</xdr:row>
      <xdr:rowOff>180975</xdr:rowOff>
    </xdr:from>
    <xdr:to>
      <xdr:col>6</xdr:col>
      <xdr:colOff>152400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962775" y="1114425"/>
              <a:ext cx="1362075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171450</xdr:colOff>
      <xdr:row>4</xdr:row>
      <xdr:rowOff>180975</xdr:rowOff>
    </xdr:from>
    <xdr:to>
      <xdr:col>7</xdr:col>
      <xdr:colOff>552450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343900" y="1114425"/>
              <a:ext cx="11430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7</xdr:col>
      <xdr:colOff>581024</xdr:colOff>
      <xdr:row>4</xdr:row>
      <xdr:rowOff>180975</xdr:rowOff>
    </xdr:from>
    <xdr:to>
      <xdr:col>10</xdr:col>
      <xdr:colOff>561975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296399" y="1114425"/>
              <a:ext cx="2266951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0</xdr:col>
      <xdr:colOff>1352550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574.587341550927" createdVersion="6" refreshedVersion="6" minRefreshableVersion="3" recordCount="28">
  <cacheSource type="worksheet">
    <worksheetSource ref="A1:K29" sheet="Hoja1"/>
  </cacheSource>
  <cacheFields count="11">
    <cacheField name="Provincia" numFmtId="0">
      <sharedItems count="3">
        <s v="AZUAY"/>
        <s v="PICHINCHA"/>
        <s v="TUNGURAHUA"/>
      </sharedItems>
    </cacheField>
    <cacheField name="Cantón" numFmtId="0">
      <sharedItems count="3">
        <s v="CUENCA"/>
        <s v="QUITO"/>
        <s v="AMBATO"/>
      </sharedItems>
    </cacheField>
    <cacheField name="Judicatura" numFmtId="0">
      <sharedItems count="3">
        <s v="UJ TRANSITO DE CUENCA"/>
        <s v="UJ TRANSITO DE QUITO"/>
        <s v="UJ TRANSITO DE AMBATO"/>
      </sharedItems>
    </cacheField>
    <cacheField name="Instancia" numFmtId="0">
      <sharedItems/>
    </cacheField>
    <cacheField name="Materia" numFmtId="0">
      <sharedItems/>
    </cacheField>
    <cacheField name="Materia Resolución 117" numFmtId="0">
      <sharedItems count="1">
        <s v="TRANSITO"/>
      </sharedItems>
    </cacheField>
    <cacheField name="Materia_Judicatura_Homologada" numFmtId="0">
      <sharedItems/>
    </cacheField>
    <cacheField name="Cédula" numFmtId="0">
      <sharedItems/>
    </cacheField>
    <cacheField name="Funcionario" numFmtId="0">
      <sharedItems count="28">
        <s v="GUZMAN MUÑOZ CARLOS JULIO"/>
        <s v="SANGOLQUI PICON WILLIAN FERNANDO"/>
        <s v="RUIZ MARTINEZ PABLO RAFAEL"/>
        <s v="ALVARADO JARRIN SANDRA XIMENA"/>
        <s v="FAJARDO BUÑAY PEDRO VINICIO"/>
        <s v="PALOMEQUE LUNA MARIANA SALOME"/>
        <s v="PACHAR RODRIGUEZ ILIANA BEATRIZ"/>
        <s v="ORDOÑEZ GUZMAN MARIA VERONICA"/>
        <s v="PERALTA PARRA JOSE ALEJANDRO"/>
        <s v="BALSECA RUIZ FAVIAN ELIECER"/>
        <s v="RODRIGUEZ CHIRAN MIRIAM JANETH"/>
        <s v="MATAMOROS ORELLANA KAREN LIZETTE"/>
        <s v="ARIAS MENDOZA JANETH ALEXANDRA"/>
        <s v="PALADINES SALVADOR ALBA ESMERALDA"/>
        <s v="CONFORME MERO MARIA ZOILA"/>
        <s v="ZAMBRANO ESPINEL JOSE ANDRES"/>
        <s v="GOYES ACUÑA NELSON GIOVANNY"/>
        <s v="JIMENEZ MURILLO SARA ISABEL"/>
        <s v="ROMERO ZUMARRAGA VICTOR RAFAEL"/>
        <s v="LUNA SANTACRUZ GALECIO ALEXANDER"/>
        <s v="NUÑEZ CORDOVA LUCY TANIA"/>
        <s v="GALLARDO TAPIA GERMAN OMAR"/>
        <s v="PORTERO CASTAÑEDA CARLOS EFRAIN"/>
        <s v="ORTIZ BUITRON WUASHINGTON XAVIER"/>
        <s v="TUSTON FREIRE JORGE DARWIN"/>
        <s v="FLORES PESANTES FABIAN RICARDO"/>
        <s v="CURAY QUISPE DINA GLADYS"/>
        <s v="ACOSTA GAVILANES VIVIANA JACKELINE"/>
      </sharedItems>
    </cacheField>
    <cacheField name="Promedio Resolución mensual (Ene - Dic 2021)" numFmtId="0">
      <sharedItems containsSemiMixedTypes="0" containsString="0" containsNumber="1" containsInteger="1" minValue="39" maxValue="589"/>
    </cacheField>
    <cacheField name="Causas en Trámite al 31-12-2021" numFmtId="0">
      <sharedItems containsSemiMixedTypes="0" containsString="0" containsNumber="1" containsInteger="1" minValue="51" maxValue="4964"/>
    </cacheField>
  </cacheFields>
  <extLst>
    <ext xmlns:x14="http://schemas.microsoft.com/office/spreadsheetml/2009/9/main" uri="{725AE2AE-9491-48be-B2B4-4EB974FC3084}">
      <x14:pivotCacheDefinition pivotCacheId="20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">
  <r>
    <x v="0"/>
    <x v="0"/>
    <x v="0"/>
    <s v="UNIDAD JUDICIAL"/>
    <s v="TRANSITO"/>
    <x v="0"/>
    <s v="UJ TRANSITO"/>
    <s v="0101771780"/>
    <x v="0"/>
    <n v="504"/>
    <n v="1389"/>
  </r>
  <r>
    <x v="0"/>
    <x v="0"/>
    <x v="0"/>
    <s v="UNIDAD JUDICIAL"/>
    <s v="TRANSITO"/>
    <x v="0"/>
    <s v="UJ TRANSITO"/>
    <s v="0102408390"/>
    <x v="1"/>
    <n v="476"/>
    <n v="2880"/>
  </r>
  <r>
    <x v="0"/>
    <x v="0"/>
    <x v="0"/>
    <s v="UNIDAD JUDICIAL"/>
    <s v="TRANSITO"/>
    <x v="0"/>
    <s v="UJ TRANSITO"/>
    <s v="0102846730"/>
    <x v="2"/>
    <n v="134"/>
    <n v="4964"/>
  </r>
  <r>
    <x v="0"/>
    <x v="0"/>
    <x v="0"/>
    <s v="UNIDAD JUDICIAL"/>
    <s v="TRANSITO"/>
    <x v="0"/>
    <s v="UJ TRANSITO"/>
    <s v="0104292461"/>
    <x v="3"/>
    <n v="589"/>
    <n v="120"/>
  </r>
  <r>
    <x v="0"/>
    <x v="0"/>
    <x v="0"/>
    <s v="UNIDAD JUDICIAL"/>
    <s v="TRANSITO"/>
    <x v="0"/>
    <s v="UJ TRANSITO"/>
    <s v="0105496186"/>
    <x v="4"/>
    <n v="573"/>
    <n v="444"/>
  </r>
  <r>
    <x v="0"/>
    <x v="0"/>
    <x v="0"/>
    <s v="UNIDAD JUDICIAL"/>
    <s v="TRANSITO"/>
    <x v="0"/>
    <s v="UJ TRANSITO"/>
    <s v="0301418257"/>
    <x v="5"/>
    <n v="494"/>
    <n v="318"/>
  </r>
  <r>
    <x v="0"/>
    <x v="0"/>
    <x v="0"/>
    <s v="UNIDAD JUDICIAL"/>
    <s v="TRANSITO"/>
    <x v="0"/>
    <s v="UJ TRANSITO"/>
    <s v="1102565585"/>
    <x v="6"/>
    <n v="576"/>
    <n v="532"/>
  </r>
  <r>
    <x v="0"/>
    <x v="0"/>
    <x v="0"/>
    <s v="UNIDAD JUDICIAL"/>
    <s v="TRANSITO"/>
    <x v="0"/>
    <s v="UJ TRANSITO"/>
    <s v="1104214166"/>
    <x v="7"/>
    <n v="299"/>
    <n v="931"/>
  </r>
  <r>
    <x v="0"/>
    <x v="0"/>
    <x v="0"/>
    <s v="UNIDAD JUDICIAL"/>
    <s v="TRANSITO"/>
    <x v="0"/>
    <s v="UJ TRANSITO"/>
    <s v="1709402703"/>
    <x v="8"/>
    <n v="472"/>
    <n v="1881"/>
  </r>
  <r>
    <x v="1"/>
    <x v="1"/>
    <x v="1"/>
    <s v="UNIDAD JUDICIAL"/>
    <s v="TRANSITO"/>
    <x v="0"/>
    <s v="UJ TRANSITO"/>
    <s v="0201191673"/>
    <x v="9"/>
    <n v="52"/>
    <n v="51"/>
  </r>
  <r>
    <x v="1"/>
    <x v="1"/>
    <x v="1"/>
    <s v="UNIDAD JUDICIAL"/>
    <s v="TRANSITO"/>
    <x v="0"/>
    <s v="UJ TRANSITO"/>
    <s v="0401064746"/>
    <x v="10"/>
    <n v="46"/>
    <n v="305"/>
  </r>
  <r>
    <x v="1"/>
    <x v="1"/>
    <x v="1"/>
    <s v="UNIDAD JUDICIAL"/>
    <s v="TRANSITO"/>
    <x v="0"/>
    <s v="UJ TRANSITO"/>
    <s v="0704012392"/>
    <x v="11"/>
    <n v="43"/>
    <n v="165"/>
  </r>
  <r>
    <x v="1"/>
    <x v="1"/>
    <x v="1"/>
    <s v="UNIDAD JUDICIAL"/>
    <s v="TRANSITO"/>
    <x v="0"/>
    <s v="UJ TRANSITO"/>
    <s v="0802226597"/>
    <x v="12"/>
    <n v="39"/>
    <n v="157"/>
  </r>
  <r>
    <x v="1"/>
    <x v="1"/>
    <x v="1"/>
    <s v="UNIDAD JUDICIAL"/>
    <s v="TRANSITO"/>
    <x v="0"/>
    <s v="UJ TRANSITO"/>
    <s v="1103477392"/>
    <x v="13"/>
    <n v="43"/>
    <n v="108"/>
  </r>
  <r>
    <x v="1"/>
    <x v="1"/>
    <x v="1"/>
    <s v="UNIDAD JUDICIAL"/>
    <s v="TRANSITO"/>
    <x v="0"/>
    <s v="UJ TRANSITO"/>
    <s v="1706436704"/>
    <x v="14"/>
    <n v="40"/>
    <n v="133"/>
  </r>
  <r>
    <x v="1"/>
    <x v="1"/>
    <x v="1"/>
    <s v="UNIDAD JUDICIAL"/>
    <s v="TRANSITO"/>
    <x v="0"/>
    <s v="UJ TRANSITO"/>
    <s v="1706773429"/>
    <x v="15"/>
    <n v="55"/>
    <n v="198"/>
  </r>
  <r>
    <x v="1"/>
    <x v="1"/>
    <x v="1"/>
    <s v="UNIDAD JUDICIAL"/>
    <s v="TRANSITO"/>
    <x v="0"/>
    <s v="UJ TRANSITO"/>
    <s v="1707011225"/>
    <x v="16"/>
    <n v="47"/>
    <n v="226"/>
  </r>
  <r>
    <x v="1"/>
    <x v="1"/>
    <x v="1"/>
    <s v="UNIDAD JUDICIAL"/>
    <s v="TRANSITO"/>
    <x v="0"/>
    <s v="UJ TRANSITO"/>
    <s v="1708166283"/>
    <x v="17"/>
    <n v="54"/>
    <n v="53"/>
  </r>
  <r>
    <x v="1"/>
    <x v="1"/>
    <x v="1"/>
    <s v="UNIDAD JUDICIAL"/>
    <s v="TRANSITO"/>
    <x v="0"/>
    <s v="UJ TRANSITO"/>
    <s v="1708722416"/>
    <x v="18"/>
    <n v="53"/>
    <n v="245"/>
  </r>
  <r>
    <x v="1"/>
    <x v="1"/>
    <x v="1"/>
    <s v="UNIDAD JUDICIAL"/>
    <s v="TRANSITO"/>
    <x v="0"/>
    <s v="UJ TRANSITO"/>
    <s v="1710548783"/>
    <x v="19"/>
    <n v="45"/>
    <n v="178"/>
  </r>
  <r>
    <x v="1"/>
    <x v="1"/>
    <x v="1"/>
    <s v="UNIDAD JUDICIAL"/>
    <s v="TRANSITO"/>
    <x v="0"/>
    <s v="UJ TRANSITO"/>
    <s v="1715271605"/>
    <x v="20"/>
    <n v="44"/>
    <n v="136"/>
  </r>
  <r>
    <x v="2"/>
    <x v="2"/>
    <x v="2"/>
    <s v="UNIDAD JUDICIAL"/>
    <s v="TRANSITO"/>
    <x v="0"/>
    <s v="UJ TRANSITO"/>
    <s v="1708550114"/>
    <x v="21"/>
    <n v="256"/>
    <n v="1368"/>
  </r>
  <r>
    <x v="2"/>
    <x v="2"/>
    <x v="2"/>
    <s v="UNIDAD JUDICIAL"/>
    <s v="TRANSITO"/>
    <x v="0"/>
    <s v="UJ TRANSITO"/>
    <s v="1802384956"/>
    <x v="22"/>
    <n v="333"/>
    <n v="238"/>
  </r>
  <r>
    <x v="2"/>
    <x v="2"/>
    <x v="2"/>
    <s v="UNIDAD JUDICIAL"/>
    <s v="TRANSITO"/>
    <x v="0"/>
    <s v="UJ TRANSITO"/>
    <s v="1803013034"/>
    <x v="23"/>
    <n v="326"/>
    <n v="251"/>
  </r>
  <r>
    <x v="2"/>
    <x v="2"/>
    <x v="2"/>
    <s v="UNIDAD JUDICIAL"/>
    <s v="TRANSITO"/>
    <x v="0"/>
    <s v="UJ TRANSITO"/>
    <s v="1803145752"/>
    <x v="24"/>
    <n v="66"/>
    <n v="644"/>
  </r>
  <r>
    <x v="2"/>
    <x v="2"/>
    <x v="2"/>
    <s v="UNIDAD JUDICIAL"/>
    <s v="TRANSITO"/>
    <x v="0"/>
    <s v="UJ TRANSITO"/>
    <s v="1803236767"/>
    <x v="25"/>
    <n v="264"/>
    <n v="1163"/>
  </r>
  <r>
    <x v="2"/>
    <x v="2"/>
    <x v="2"/>
    <s v="UNIDAD JUDICIAL"/>
    <s v="TRANSITO"/>
    <x v="0"/>
    <s v="UJ TRANSITO"/>
    <s v="1803467495"/>
    <x v="26"/>
    <n v="331"/>
    <n v="342"/>
  </r>
  <r>
    <x v="2"/>
    <x v="2"/>
    <x v="2"/>
    <s v="UNIDAD JUDICIAL"/>
    <s v="TRANSITO"/>
    <x v="0"/>
    <s v="UJ TRANSITO"/>
    <s v="1804327029"/>
    <x v="27"/>
    <n v="335"/>
    <n v="12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146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9:D37" firstHeaderRow="0" firstDataRow="1" firstDataCol="2"/>
  <pivotFields count="11">
    <pivotField compact="0" outline="0" showAll="0" defaultSubtotal="0">
      <items count="3">
        <item x="0"/>
        <item x="1"/>
        <item x="2"/>
      </items>
    </pivotField>
    <pivotField compact="0" outline="0" showAll="0" defaultSubtotal="0">
      <items count="3">
        <item x="2"/>
        <item x="0"/>
        <item x="1"/>
      </items>
    </pivotField>
    <pivotField compact="0" outline="0" showAll="0" defaultSubtotal="0">
      <items count="3">
        <item x="2"/>
        <item x="0"/>
        <item x="1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28">
        <item x="27"/>
        <item x="9"/>
        <item x="14"/>
        <item x="26"/>
        <item x="25"/>
        <item x="21"/>
        <item x="16"/>
        <item x="17"/>
        <item x="19"/>
        <item x="11"/>
        <item x="20"/>
        <item x="23"/>
        <item x="13"/>
        <item x="22"/>
        <item x="10"/>
        <item x="18"/>
        <item x="15"/>
        <item x="12"/>
        <item x="0"/>
        <item x="1"/>
        <item x="2"/>
        <item x="3"/>
        <item x="4"/>
        <item x="5"/>
        <item x="6"/>
        <item x="7"/>
        <item x="8"/>
        <item x="24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28">
    <i>
      <x/>
      <x v="21"/>
    </i>
    <i r="1">
      <x v="24"/>
    </i>
    <i r="1">
      <x v="22"/>
    </i>
    <i r="1">
      <x v="18"/>
    </i>
    <i r="1">
      <x v="23"/>
    </i>
    <i r="1">
      <x v="19"/>
    </i>
    <i r="1">
      <x v="26"/>
    </i>
    <i r="1">
      <x/>
    </i>
    <i r="1">
      <x v="13"/>
    </i>
    <i r="1">
      <x v="3"/>
    </i>
    <i r="1">
      <x v="11"/>
    </i>
    <i r="1">
      <x v="25"/>
    </i>
    <i r="1">
      <x v="4"/>
    </i>
    <i r="1">
      <x v="5"/>
    </i>
    <i r="1">
      <x v="20"/>
    </i>
    <i r="1">
      <x v="27"/>
    </i>
    <i r="1">
      <x v="16"/>
    </i>
    <i r="1">
      <x v="7"/>
    </i>
    <i r="1">
      <x v="15"/>
    </i>
    <i r="1">
      <x v="1"/>
    </i>
    <i r="1">
      <x v="6"/>
    </i>
    <i r="1">
      <x v="14"/>
    </i>
    <i r="1">
      <x v="8"/>
    </i>
    <i r="1">
      <x v="10"/>
    </i>
    <i r="1">
      <x v="12"/>
    </i>
    <i r="1">
      <x v="9"/>
    </i>
    <i r="1">
      <x v="2"/>
    </i>
    <i r="1">
      <x v="17"/>
    </i>
  </rowItems>
  <colFields count="1">
    <field x="-2"/>
  </colFields>
  <colItems count="2">
    <i>
      <x/>
    </i>
    <i i="1">
      <x v="1"/>
    </i>
  </colItems>
  <dataFields count="2">
    <dataField name="  Promedio Resolución mensual (Ene - Dic 2021)" fld="9" baseField="0" baseItem="0"/>
    <dataField name="  Causas en Trámite al 31-12-2021" fld="10" baseField="0" baseItem="0"/>
  </dataFields>
  <formats count="11">
    <format dxfId="10">
      <pivotArea field="5" type="button" dataOnly="0" labelOnly="1" outline="0" axis="axisRow" fieldPosition="0"/>
    </format>
    <format dxfId="9">
      <pivotArea outline="0" collapsedLevelsAreSubtotals="1" fieldPosition="0"/>
    </format>
    <format dxfId="8">
      <pivotArea outline="0" collapsedLevelsAreSubtotals="1" fieldPosition="0"/>
    </format>
    <format dxfId="7">
      <pivotArea field="5" type="button" dataOnly="0" labelOnly="1" outline="0" axis="axisRow" fieldPosition="0"/>
    </format>
    <format dxfId="6">
      <pivotArea field="5" type="button" dataOnly="0" labelOnly="1" outline="0" axis="axisRow" fieldPosition="0"/>
    </format>
    <format dxfId="5">
      <pivotArea outline="0" collapsedLevelsAreSubtotals="1" fieldPosition="0"/>
    </format>
    <format dxfId="4">
      <pivotArea field="5" type="button" dataOnly="0" labelOnly="1" outline="0" axis="axisRow" fieldPosition="0"/>
    </format>
    <format dxfId="3">
      <pivotArea field="8" type="button" dataOnly="0" labelOnly="1" outline="0" axis="axisRow" fieldPosition="1"/>
    </format>
    <format dxfId="2">
      <pivotArea field="5" type="button" dataOnly="0" labelOnly="1" outline="0" axis="axisRow" fieldPosition="0"/>
    </format>
    <format dxfId="1">
      <pivotArea field="8" type="button" dataOnly="0" labelOnly="1" outline="0" axis="axisRow" fieldPosition="1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20">
      <items count="3">
        <i x="0" s="1"/>
        <i x="1" s="1"/>
        <i x="2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20">
      <items count="3">
        <i x="2" s="1"/>
        <i x="0" s="1"/>
        <i x="1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20">
      <items count="3">
        <i x="2" s="1"/>
        <i x="0" s="1"/>
        <i x="1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7"/>
  <sheetViews>
    <sheetView showGridLines="0" tabSelected="1" workbookViewId="0">
      <selection activeCell="B10" sqref="B10"/>
      <pivotSelection pane="bottomRight" showHeader="1" axis="axisRow" dimension="1" activeRow="11" activeCol="1" previousRow="11" previousCol="1" click="1" r:id="rId1">
        <pivotArea dataOnly="0" labelOnly="1" outline="0" fieldPosition="0">
          <references count="1">
            <reference field="8" count="0"/>
          </references>
        </pivotArea>
      </pivotSelection>
    </sheetView>
  </sheetViews>
  <sheetFormatPr baseColWidth="10" defaultRowHeight="15" x14ac:dyDescent="0.25"/>
  <cols>
    <col min="1" max="1" width="23.140625" customWidth="1"/>
    <col min="2" max="2" width="40.85546875" customWidth="1"/>
    <col min="3" max="3" width="20.28515625" customWidth="1"/>
    <col min="4" max="4" width="15.42578125" customWidth="1"/>
  </cols>
  <sheetData>
    <row r="2" spans="1:12" ht="21" x14ac:dyDescent="0.35">
      <c r="B2" s="13" t="s">
        <v>8</v>
      </c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8.75" x14ac:dyDescent="0.3">
      <c r="B3" s="14" t="s">
        <v>9</v>
      </c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8.75" x14ac:dyDescent="0.3">
      <c r="B4" s="14" t="s">
        <v>10</v>
      </c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x14ac:dyDescent="0.25">
      <c r="A5" s="3" t="s">
        <v>50</v>
      </c>
    </row>
    <row r="6" spans="1:12" x14ac:dyDescent="0.25">
      <c r="A6" s="4" t="s">
        <v>82</v>
      </c>
    </row>
    <row r="7" spans="1:12" x14ac:dyDescent="0.25">
      <c r="A7" s="10" t="s">
        <v>80</v>
      </c>
    </row>
    <row r="8" spans="1:12" x14ac:dyDescent="0.25">
      <c r="A8" s="10" t="s">
        <v>81</v>
      </c>
    </row>
    <row r="9" spans="1:12" ht="45" x14ac:dyDescent="0.25">
      <c r="A9" s="7" t="s">
        <v>4</v>
      </c>
      <c r="B9" s="8" t="s">
        <v>53</v>
      </c>
      <c r="C9" s="12" t="s">
        <v>86</v>
      </c>
      <c r="D9" s="12" t="s">
        <v>87</v>
      </c>
    </row>
    <row r="10" spans="1:12" x14ac:dyDescent="0.25">
      <c r="A10" s="15" t="s">
        <v>14</v>
      </c>
      <c r="B10" s="11" t="s">
        <v>67</v>
      </c>
      <c r="C10" s="5">
        <v>589</v>
      </c>
      <c r="D10" s="5">
        <v>120</v>
      </c>
    </row>
    <row r="11" spans="1:12" x14ac:dyDescent="0.25">
      <c r="A11" s="16"/>
      <c r="B11" s="11" t="s">
        <v>73</v>
      </c>
      <c r="C11" s="5">
        <v>576</v>
      </c>
      <c r="D11" s="5">
        <v>532</v>
      </c>
    </row>
    <row r="12" spans="1:12" x14ac:dyDescent="0.25">
      <c r="A12" s="16"/>
      <c r="B12" s="11" t="s">
        <v>69</v>
      </c>
      <c r="C12" s="5">
        <v>573</v>
      </c>
      <c r="D12" s="5">
        <v>444</v>
      </c>
    </row>
    <row r="13" spans="1:12" x14ac:dyDescent="0.25">
      <c r="A13" s="16"/>
      <c r="B13" s="11" t="s">
        <v>61</v>
      </c>
      <c r="C13" s="5">
        <v>504</v>
      </c>
      <c r="D13" s="5">
        <v>1389</v>
      </c>
    </row>
    <row r="14" spans="1:12" x14ac:dyDescent="0.25">
      <c r="A14" s="16"/>
      <c r="B14" s="11" t="s">
        <v>71</v>
      </c>
      <c r="C14" s="5">
        <v>494</v>
      </c>
      <c r="D14" s="5">
        <v>318</v>
      </c>
    </row>
    <row r="15" spans="1:12" x14ac:dyDescent="0.25">
      <c r="A15" s="16"/>
      <c r="B15" s="11" t="s">
        <v>63</v>
      </c>
      <c r="C15" s="5">
        <v>476</v>
      </c>
      <c r="D15" s="5">
        <v>2880</v>
      </c>
    </row>
    <row r="16" spans="1:12" x14ac:dyDescent="0.25">
      <c r="A16" s="16"/>
      <c r="B16" s="11" t="s">
        <v>77</v>
      </c>
      <c r="C16" s="5">
        <v>472</v>
      </c>
      <c r="D16" s="5">
        <v>1881</v>
      </c>
    </row>
    <row r="17" spans="1:4" x14ac:dyDescent="0.25">
      <c r="A17" s="16"/>
      <c r="B17" s="11" t="s">
        <v>49</v>
      </c>
      <c r="C17" s="5">
        <v>335</v>
      </c>
      <c r="D17" s="5">
        <v>127</v>
      </c>
    </row>
    <row r="18" spans="1:4" x14ac:dyDescent="0.25">
      <c r="A18" s="16"/>
      <c r="B18" s="11" t="s">
        <v>41</v>
      </c>
      <c r="C18" s="5">
        <v>333</v>
      </c>
      <c r="D18" s="5">
        <v>238</v>
      </c>
    </row>
    <row r="19" spans="1:4" x14ac:dyDescent="0.25">
      <c r="A19" s="16"/>
      <c r="B19" s="11" t="s">
        <v>47</v>
      </c>
      <c r="C19" s="5">
        <v>331</v>
      </c>
      <c r="D19" s="5">
        <v>342</v>
      </c>
    </row>
    <row r="20" spans="1:4" x14ac:dyDescent="0.25">
      <c r="A20" s="16"/>
      <c r="B20" s="11" t="s">
        <v>43</v>
      </c>
      <c r="C20" s="5">
        <v>326</v>
      </c>
      <c r="D20" s="5">
        <v>251</v>
      </c>
    </row>
    <row r="21" spans="1:4" x14ac:dyDescent="0.25">
      <c r="A21" s="16"/>
      <c r="B21" s="11" t="s">
        <v>75</v>
      </c>
      <c r="C21" s="5">
        <v>299</v>
      </c>
      <c r="D21" s="5">
        <v>931</v>
      </c>
    </row>
    <row r="22" spans="1:4" x14ac:dyDescent="0.25">
      <c r="A22" s="16"/>
      <c r="B22" s="11" t="s">
        <v>45</v>
      </c>
      <c r="C22" s="5">
        <v>264</v>
      </c>
      <c r="D22" s="5">
        <v>1163</v>
      </c>
    </row>
    <row r="23" spans="1:4" x14ac:dyDescent="0.25">
      <c r="A23" s="16"/>
      <c r="B23" s="11" t="s">
        <v>39</v>
      </c>
      <c r="C23" s="5">
        <v>256</v>
      </c>
      <c r="D23" s="5">
        <v>1368</v>
      </c>
    </row>
    <row r="24" spans="1:4" x14ac:dyDescent="0.25">
      <c r="A24" s="16"/>
      <c r="B24" s="11" t="s">
        <v>65</v>
      </c>
      <c r="C24" s="5">
        <v>134</v>
      </c>
      <c r="D24" s="5">
        <v>4964</v>
      </c>
    </row>
    <row r="25" spans="1:4" x14ac:dyDescent="0.25">
      <c r="A25" s="16"/>
      <c r="B25" s="11" t="s">
        <v>79</v>
      </c>
      <c r="C25" s="5">
        <v>66</v>
      </c>
      <c r="D25" s="5">
        <v>644</v>
      </c>
    </row>
    <row r="26" spans="1:4" x14ac:dyDescent="0.25">
      <c r="A26" s="16"/>
      <c r="B26" s="11" t="s">
        <v>26</v>
      </c>
      <c r="C26" s="5">
        <v>55</v>
      </c>
      <c r="D26" s="5">
        <v>198</v>
      </c>
    </row>
    <row r="27" spans="1:4" x14ac:dyDescent="0.25">
      <c r="A27" s="16"/>
      <c r="B27" s="11" t="s">
        <v>30</v>
      </c>
      <c r="C27" s="5">
        <v>54</v>
      </c>
      <c r="D27" s="5">
        <v>53</v>
      </c>
    </row>
    <row r="28" spans="1:4" x14ac:dyDescent="0.25">
      <c r="A28" s="16"/>
      <c r="B28" s="11" t="s">
        <v>32</v>
      </c>
      <c r="C28" s="5">
        <v>53</v>
      </c>
      <c r="D28" s="5">
        <v>245</v>
      </c>
    </row>
    <row r="29" spans="1:4" x14ac:dyDescent="0.25">
      <c r="A29" s="16"/>
      <c r="B29" s="11" t="s">
        <v>16</v>
      </c>
      <c r="C29" s="5">
        <v>52</v>
      </c>
      <c r="D29" s="5">
        <v>51</v>
      </c>
    </row>
    <row r="30" spans="1:4" x14ac:dyDescent="0.25">
      <c r="A30" s="16"/>
      <c r="B30" s="11" t="s">
        <v>28</v>
      </c>
      <c r="C30" s="5">
        <v>47</v>
      </c>
      <c r="D30" s="5">
        <v>226</v>
      </c>
    </row>
    <row r="31" spans="1:4" x14ac:dyDescent="0.25">
      <c r="A31" s="16"/>
      <c r="B31" s="11" t="s">
        <v>18</v>
      </c>
      <c r="C31" s="5">
        <v>46</v>
      </c>
      <c r="D31" s="5">
        <v>305</v>
      </c>
    </row>
    <row r="32" spans="1:4" x14ac:dyDescent="0.25">
      <c r="A32" s="16"/>
      <c r="B32" s="11" t="s">
        <v>34</v>
      </c>
      <c r="C32" s="5">
        <v>45</v>
      </c>
      <c r="D32" s="5">
        <v>178</v>
      </c>
    </row>
    <row r="33" spans="1:4" x14ac:dyDescent="0.25">
      <c r="A33" s="16"/>
      <c r="B33" s="11" t="s">
        <v>36</v>
      </c>
      <c r="C33" s="5">
        <v>44</v>
      </c>
      <c r="D33" s="5">
        <v>136</v>
      </c>
    </row>
    <row r="34" spans="1:4" x14ac:dyDescent="0.25">
      <c r="A34" s="16"/>
      <c r="B34" s="11" t="s">
        <v>22</v>
      </c>
      <c r="C34" s="5">
        <v>43</v>
      </c>
      <c r="D34" s="5">
        <v>108</v>
      </c>
    </row>
    <row r="35" spans="1:4" x14ac:dyDescent="0.25">
      <c r="A35" s="16"/>
      <c r="B35" s="11" t="s">
        <v>20</v>
      </c>
      <c r="C35" s="5">
        <v>43</v>
      </c>
      <c r="D35" s="5">
        <v>165</v>
      </c>
    </row>
    <row r="36" spans="1:4" x14ac:dyDescent="0.25">
      <c r="A36" s="16"/>
      <c r="B36" s="11" t="s">
        <v>24</v>
      </c>
      <c r="C36" s="5">
        <v>40</v>
      </c>
      <c r="D36" s="5">
        <v>133</v>
      </c>
    </row>
    <row r="37" spans="1:4" x14ac:dyDescent="0.25">
      <c r="A37" s="16"/>
      <c r="B37" s="11" t="s">
        <v>56</v>
      </c>
      <c r="C37" s="5">
        <v>39</v>
      </c>
      <c r="D37" s="5">
        <v>157</v>
      </c>
    </row>
  </sheetData>
  <sheetProtection algorithmName="SHA-512" hashValue="h8kLsVPhnzGYxs9Cl1Iv9oDUebX3JDnRRBj14DBAu6YwECmja9U3ceVsL2dEvxqAeAWcW1A4HktMWeAS/q9rVw==" saltValue="rGn2F0DKAh/ihT9qrWsQ7g==" spinCount="100000" sheet="1" selectLockedCells="1" pivotTables="0" selectUnlockedCells="1"/>
  <mergeCells count="4">
    <mergeCell ref="B2:L2"/>
    <mergeCell ref="B3:L3"/>
    <mergeCell ref="B4:L4"/>
    <mergeCell ref="A10:A37"/>
  </mergeCells>
  <conditionalFormatting pivot="1" sqref="C10:C37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{26F4BFEC-D094-4165-8FC4-67893DCF7CC0}</x14:id>
        </ext>
      </extLst>
    </cfRule>
  </conditionalFormatting>
  <pageMargins left="0.7" right="0.7" top="0.75" bottom="0.75" header="0.3" footer="0.3"/>
  <pageSetup paperSize="9" orientation="portrait" verticalDpi="0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26F4BFEC-D094-4165-8FC4-67893DCF7CC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C10:C37</xm:sqref>
        </x14:conditionalFormatting>
      </x14:conditionalFormattings>
    </ex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opLeftCell="A7" workbookViewId="0">
      <selection activeCell="K1" sqref="K1:K29"/>
    </sheetView>
  </sheetViews>
  <sheetFormatPr baseColWidth="10" defaultRowHeight="15" x14ac:dyDescent="0.25"/>
  <cols>
    <col min="6" max="6" width="16.28515625" customWidth="1"/>
    <col min="7" max="7" width="22.85546875" customWidth="1"/>
    <col min="8" max="8" width="11.5703125"/>
    <col min="9" max="9" width="30.7109375" customWidth="1"/>
    <col min="10" max="10" width="17.7109375" customWidth="1"/>
    <col min="11" max="11" width="13.140625" customWidth="1"/>
  </cols>
  <sheetData>
    <row r="1" spans="1:11" ht="57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51</v>
      </c>
      <c r="F1" s="9" t="s">
        <v>4</v>
      </c>
      <c r="G1" s="6" t="s">
        <v>52</v>
      </c>
      <c r="H1" s="9" t="s">
        <v>5</v>
      </c>
      <c r="I1" s="9" t="s">
        <v>53</v>
      </c>
      <c r="J1" s="6" t="s">
        <v>83</v>
      </c>
      <c r="K1" s="6" t="s">
        <v>85</v>
      </c>
    </row>
    <row r="2" spans="1:11" x14ac:dyDescent="0.25">
      <c r="A2" t="s">
        <v>57</v>
      </c>
      <c r="B2" s="1" t="s">
        <v>58</v>
      </c>
      <c r="C2" s="1" t="s">
        <v>59</v>
      </c>
      <c r="D2" s="1" t="s">
        <v>84</v>
      </c>
      <c r="E2" s="1" t="s">
        <v>14</v>
      </c>
      <c r="F2" s="1" t="s">
        <v>14</v>
      </c>
      <c r="G2" s="2" t="s">
        <v>54</v>
      </c>
      <c r="H2" s="1" t="s">
        <v>60</v>
      </c>
      <c r="I2" s="1" t="s">
        <v>61</v>
      </c>
      <c r="J2" s="2">
        <v>504</v>
      </c>
      <c r="K2" s="2">
        <v>1389</v>
      </c>
    </row>
    <row r="3" spans="1:11" x14ac:dyDescent="0.25">
      <c r="A3" t="s">
        <v>57</v>
      </c>
      <c r="B3" s="1" t="s">
        <v>58</v>
      </c>
      <c r="C3" s="1" t="s">
        <v>59</v>
      </c>
      <c r="D3" s="1" t="s">
        <v>84</v>
      </c>
      <c r="E3" s="1" t="s">
        <v>14</v>
      </c>
      <c r="F3" s="1" t="s">
        <v>14</v>
      </c>
      <c r="G3" s="2" t="s">
        <v>54</v>
      </c>
      <c r="H3" s="1" t="s">
        <v>62</v>
      </c>
      <c r="I3" s="1" t="s">
        <v>63</v>
      </c>
      <c r="J3" s="2">
        <v>476</v>
      </c>
      <c r="K3" s="2">
        <v>2880</v>
      </c>
    </row>
    <row r="4" spans="1:11" x14ac:dyDescent="0.25">
      <c r="A4" t="s">
        <v>57</v>
      </c>
      <c r="B4" s="1" t="s">
        <v>58</v>
      </c>
      <c r="C4" s="1" t="s">
        <v>59</v>
      </c>
      <c r="D4" s="1" t="s">
        <v>84</v>
      </c>
      <c r="E4" s="1" t="s">
        <v>14</v>
      </c>
      <c r="F4" s="1" t="s">
        <v>14</v>
      </c>
      <c r="G4" s="2" t="s">
        <v>54</v>
      </c>
      <c r="H4" s="1" t="s">
        <v>64</v>
      </c>
      <c r="I4" s="1" t="s">
        <v>65</v>
      </c>
      <c r="J4" s="2">
        <v>134</v>
      </c>
      <c r="K4" s="2">
        <v>4964</v>
      </c>
    </row>
    <row r="5" spans="1:11" x14ac:dyDescent="0.25">
      <c r="A5" t="s">
        <v>57</v>
      </c>
      <c r="B5" s="1" t="s">
        <v>58</v>
      </c>
      <c r="C5" s="1" t="s">
        <v>59</v>
      </c>
      <c r="D5" s="1" t="s">
        <v>84</v>
      </c>
      <c r="E5" s="1" t="s">
        <v>14</v>
      </c>
      <c r="F5" s="1" t="s">
        <v>14</v>
      </c>
      <c r="G5" s="2" t="s">
        <v>54</v>
      </c>
      <c r="H5" s="1" t="s">
        <v>66</v>
      </c>
      <c r="I5" s="1" t="s">
        <v>67</v>
      </c>
      <c r="J5" s="2">
        <v>589</v>
      </c>
      <c r="K5" s="2">
        <v>120</v>
      </c>
    </row>
    <row r="6" spans="1:11" x14ac:dyDescent="0.25">
      <c r="A6" t="s">
        <v>57</v>
      </c>
      <c r="B6" s="1" t="s">
        <v>58</v>
      </c>
      <c r="C6" s="1" t="s">
        <v>59</v>
      </c>
      <c r="D6" s="1" t="s">
        <v>84</v>
      </c>
      <c r="E6" s="1" t="s">
        <v>14</v>
      </c>
      <c r="F6" s="1" t="s">
        <v>14</v>
      </c>
      <c r="G6" s="2" t="s">
        <v>54</v>
      </c>
      <c r="H6" s="1" t="s">
        <v>68</v>
      </c>
      <c r="I6" s="1" t="s">
        <v>69</v>
      </c>
      <c r="J6" s="2">
        <v>573</v>
      </c>
      <c r="K6" s="2">
        <v>444</v>
      </c>
    </row>
    <row r="7" spans="1:11" x14ac:dyDescent="0.25">
      <c r="A7" t="s">
        <v>57</v>
      </c>
      <c r="B7" s="1" t="s">
        <v>58</v>
      </c>
      <c r="C7" s="1" t="s">
        <v>59</v>
      </c>
      <c r="D7" s="1" t="s">
        <v>84</v>
      </c>
      <c r="E7" s="1" t="s">
        <v>14</v>
      </c>
      <c r="F7" s="1" t="s">
        <v>14</v>
      </c>
      <c r="G7" s="2" t="s">
        <v>54</v>
      </c>
      <c r="H7" s="1" t="s">
        <v>70</v>
      </c>
      <c r="I7" s="1" t="s">
        <v>71</v>
      </c>
      <c r="J7" s="2">
        <v>494</v>
      </c>
      <c r="K7" s="2">
        <v>318</v>
      </c>
    </row>
    <row r="8" spans="1:11" x14ac:dyDescent="0.25">
      <c r="A8" t="s">
        <v>57</v>
      </c>
      <c r="B8" s="1" t="s">
        <v>58</v>
      </c>
      <c r="C8" s="1" t="s">
        <v>59</v>
      </c>
      <c r="D8" s="1" t="s">
        <v>84</v>
      </c>
      <c r="E8" s="1" t="s">
        <v>14</v>
      </c>
      <c r="F8" s="1" t="s">
        <v>14</v>
      </c>
      <c r="G8" s="2" t="s">
        <v>54</v>
      </c>
      <c r="H8" s="1" t="s">
        <v>72</v>
      </c>
      <c r="I8" s="1" t="s">
        <v>73</v>
      </c>
      <c r="J8" s="2">
        <v>576</v>
      </c>
      <c r="K8" s="2">
        <v>532</v>
      </c>
    </row>
    <row r="9" spans="1:11" x14ac:dyDescent="0.25">
      <c r="A9" t="s">
        <v>57</v>
      </c>
      <c r="B9" s="1" t="s">
        <v>58</v>
      </c>
      <c r="C9" s="1" t="s">
        <v>59</v>
      </c>
      <c r="D9" s="1" t="s">
        <v>84</v>
      </c>
      <c r="E9" s="1" t="s">
        <v>14</v>
      </c>
      <c r="F9" s="1" t="s">
        <v>14</v>
      </c>
      <c r="G9" s="2" t="s">
        <v>54</v>
      </c>
      <c r="H9" s="1" t="s">
        <v>74</v>
      </c>
      <c r="I9" s="1" t="s">
        <v>75</v>
      </c>
      <c r="J9" s="2">
        <v>299</v>
      </c>
      <c r="K9" s="2">
        <v>931</v>
      </c>
    </row>
    <row r="10" spans="1:11" x14ac:dyDescent="0.25">
      <c r="A10" t="s">
        <v>57</v>
      </c>
      <c r="B10" s="1" t="s">
        <v>58</v>
      </c>
      <c r="C10" s="1" t="s">
        <v>59</v>
      </c>
      <c r="D10" s="1" t="s">
        <v>84</v>
      </c>
      <c r="E10" s="1" t="s">
        <v>14</v>
      </c>
      <c r="F10" s="1" t="s">
        <v>14</v>
      </c>
      <c r="G10" s="2" t="s">
        <v>54</v>
      </c>
      <c r="H10" s="1" t="s">
        <v>76</v>
      </c>
      <c r="I10" s="1" t="s">
        <v>77</v>
      </c>
      <c r="J10" s="2">
        <v>472</v>
      </c>
      <c r="K10" s="2">
        <v>1881</v>
      </c>
    </row>
    <row r="11" spans="1:11" x14ac:dyDescent="0.25">
      <c r="A11" t="s">
        <v>6</v>
      </c>
      <c r="B11" t="s">
        <v>7</v>
      </c>
      <c r="C11" t="s">
        <v>13</v>
      </c>
      <c r="D11" t="s">
        <v>84</v>
      </c>
      <c r="E11" t="s">
        <v>14</v>
      </c>
      <c r="F11" t="s">
        <v>14</v>
      </c>
      <c r="G11" t="s">
        <v>54</v>
      </c>
      <c r="H11" t="s">
        <v>15</v>
      </c>
      <c r="I11" t="s">
        <v>16</v>
      </c>
      <c r="J11">
        <v>52</v>
      </c>
      <c r="K11">
        <v>51</v>
      </c>
    </row>
    <row r="12" spans="1:11" x14ac:dyDescent="0.25">
      <c r="A12" t="s">
        <v>6</v>
      </c>
      <c r="B12" t="s">
        <v>7</v>
      </c>
      <c r="C12" t="s">
        <v>13</v>
      </c>
      <c r="D12" t="s">
        <v>84</v>
      </c>
      <c r="E12" t="s">
        <v>14</v>
      </c>
      <c r="F12" t="s">
        <v>14</v>
      </c>
      <c r="G12" t="s">
        <v>54</v>
      </c>
      <c r="H12" t="s">
        <v>17</v>
      </c>
      <c r="I12" t="s">
        <v>18</v>
      </c>
      <c r="J12">
        <v>46</v>
      </c>
      <c r="K12">
        <v>305</v>
      </c>
    </row>
    <row r="13" spans="1:11" x14ac:dyDescent="0.25">
      <c r="A13" t="s">
        <v>6</v>
      </c>
      <c r="B13" t="s">
        <v>7</v>
      </c>
      <c r="C13" t="s">
        <v>13</v>
      </c>
      <c r="D13" t="s">
        <v>84</v>
      </c>
      <c r="E13" t="s">
        <v>14</v>
      </c>
      <c r="F13" t="s">
        <v>14</v>
      </c>
      <c r="G13" t="s">
        <v>54</v>
      </c>
      <c r="H13" t="s">
        <v>19</v>
      </c>
      <c r="I13" t="s">
        <v>20</v>
      </c>
      <c r="J13">
        <v>43</v>
      </c>
      <c r="K13">
        <v>165</v>
      </c>
    </row>
    <row r="14" spans="1:11" x14ac:dyDescent="0.25">
      <c r="A14" t="s">
        <v>6</v>
      </c>
      <c r="B14" t="s">
        <v>7</v>
      </c>
      <c r="C14" t="s">
        <v>13</v>
      </c>
      <c r="D14" t="s">
        <v>84</v>
      </c>
      <c r="E14" t="s">
        <v>14</v>
      </c>
      <c r="F14" t="s">
        <v>14</v>
      </c>
      <c r="G14" t="s">
        <v>54</v>
      </c>
      <c r="H14" t="s">
        <v>55</v>
      </c>
      <c r="I14" t="s">
        <v>56</v>
      </c>
      <c r="J14">
        <v>39</v>
      </c>
      <c r="K14">
        <v>157</v>
      </c>
    </row>
    <row r="15" spans="1:11" x14ac:dyDescent="0.25">
      <c r="A15" t="s">
        <v>6</v>
      </c>
      <c r="B15" t="s">
        <v>7</v>
      </c>
      <c r="C15" t="s">
        <v>13</v>
      </c>
      <c r="D15" t="s">
        <v>84</v>
      </c>
      <c r="E15" t="s">
        <v>14</v>
      </c>
      <c r="F15" t="s">
        <v>14</v>
      </c>
      <c r="G15" t="s">
        <v>54</v>
      </c>
      <c r="H15" t="s">
        <v>21</v>
      </c>
      <c r="I15" t="s">
        <v>22</v>
      </c>
      <c r="J15">
        <v>43</v>
      </c>
      <c r="K15">
        <v>108</v>
      </c>
    </row>
    <row r="16" spans="1:11" x14ac:dyDescent="0.25">
      <c r="A16" t="s">
        <v>6</v>
      </c>
      <c r="B16" t="s">
        <v>7</v>
      </c>
      <c r="C16" t="s">
        <v>13</v>
      </c>
      <c r="D16" t="s">
        <v>84</v>
      </c>
      <c r="E16" t="s">
        <v>14</v>
      </c>
      <c r="F16" t="s">
        <v>14</v>
      </c>
      <c r="G16" t="s">
        <v>54</v>
      </c>
      <c r="H16" t="s">
        <v>23</v>
      </c>
      <c r="I16" t="s">
        <v>24</v>
      </c>
      <c r="J16">
        <v>40</v>
      </c>
      <c r="K16">
        <v>133</v>
      </c>
    </row>
    <row r="17" spans="1:11" x14ac:dyDescent="0.25">
      <c r="A17" t="s">
        <v>6</v>
      </c>
      <c r="B17" t="s">
        <v>7</v>
      </c>
      <c r="C17" t="s">
        <v>13</v>
      </c>
      <c r="D17" t="s">
        <v>84</v>
      </c>
      <c r="E17" t="s">
        <v>14</v>
      </c>
      <c r="F17" t="s">
        <v>14</v>
      </c>
      <c r="G17" t="s">
        <v>54</v>
      </c>
      <c r="H17" t="s">
        <v>25</v>
      </c>
      <c r="I17" t="s">
        <v>26</v>
      </c>
      <c r="J17">
        <v>55</v>
      </c>
      <c r="K17">
        <v>198</v>
      </c>
    </row>
    <row r="18" spans="1:11" x14ac:dyDescent="0.25">
      <c r="A18" t="s">
        <v>6</v>
      </c>
      <c r="B18" t="s">
        <v>7</v>
      </c>
      <c r="C18" t="s">
        <v>13</v>
      </c>
      <c r="D18" t="s">
        <v>84</v>
      </c>
      <c r="E18" t="s">
        <v>14</v>
      </c>
      <c r="F18" t="s">
        <v>14</v>
      </c>
      <c r="G18" t="s">
        <v>54</v>
      </c>
      <c r="H18" t="s">
        <v>27</v>
      </c>
      <c r="I18" t="s">
        <v>28</v>
      </c>
      <c r="J18">
        <v>47</v>
      </c>
      <c r="K18">
        <v>226</v>
      </c>
    </row>
    <row r="19" spans="1:11" x14ac:dyDescent="0.25">
      <c r="A19" t="s">
        <v>6</v>
      </c>
      <c r="B19" t="s">
        <v>7</v>
      </c>
      <c r="C19" t="s">
        <v>13</v>
      </c>
      <c r="D19" t="s">
        <v>84</v>
      </c>
      <c r="E19" t="s">
        <v>14</v>
      </c>
      <c r="F19" t="s">
        <v>14</v>
      </c>
      <c r="G19" t="s">
        <v>54</v>
      </c>
      <c r="H19" t="s">
        <v>29</v>
      </c>
      <c r="I19" t="s">
        <v>30</v>
      </c>
      <c r="J19">
        <v>54</v>
      </c>
      <c r="K19">
        <v>53</v>
      </c>
    </row>
    <row r="20" spans="1:11" x14ac:dyDescent="0.25">
      <c r="A20" t="s">
        <v>6</v>
      </c>
      <c r="B20" t="s">
        <v>7</v>
      </c>
      <c r="C20" t="s">
        <v>13</v>
      </c>
      <c r="D20" t="s">
        <v>84</v>
      </c>
      <c r="E20" t="s">
        <v>14</v>
      </c>
      <c r="F20" t="s">
        <v>14</v>
      </c>
      <c r="G20" t="s">
        <v>54</v>
      </c>
      <c r="H20" t="s">
        <v>31</v>
      </c>
      <c r="I20" t="s">
        <v>32</v>
      </c>
      <c r="J20">
        <v>53</v>
      </c>
      <c r="K20">
        <v>245</v>
      </c>
    </row>
    <row r="21" spans="1:11" x14ac:dyDescent="0.25">
      <c r="A21" t="s">
        <v>6</v>
      </c>
      <c r="B21" t="s">
        <v>7</v>
      </c>
      <c r="C21" t="s">
        <v>13</v>
      </c>
      <c r="D21" t="s">
        <v>84</v>
      </c>
      <c r="E21" t="s">
        <v>14</v>
      </c>
      <c r="F21" t="s">
        <v>14</v>
      </c>
      <c r="G21" t="s">
        <v>54</v>
      </c>
      <c r="H21" t="s">
        <v>33</v>
      </c>
      <c r="I21" t="s">
        <v>34</v>
      </c>
      <c r="J21">
        <v>45</v>
      </c>
      <c r="K21">
        <v>178</v>
      </c>
    </row>
    <row r="22" spans="1:11" x14ac:dyDescent="0.25">
      <c r="A22" t="s">
        <v>6</v>
      </c>
      <c r="B22" t="s">
        <v>7</v>
      </c>
      <c r="C22" t="s">
        <v>13</v>
      </c>
      <c r="D22" t="s">
        <v>84</v>
      </c>
      <c r="E22" t="s">
        <v>14</v>
      </c>
      <c r="F22" t="s">
        <v>14</v>
      </c>
      <c r="G22" t="s">
        <v>54</v>
      </c>
      <c r="H22" t="s">
        <v>35</v>
      </c>
      <c r="I22" t="s">
        <v>36</v>
      </c>
      <c r="J22">
        <v>44</v>
      </c>
      <c r="K22">
        <v>136</v>
      </c>
    </row>
    <row r="23" spans="1:11" x14ac:dyDescent="0.25">
      <c r="A23" t="s">
        <v>11</v>
      </c>
      <c r="B23" t="s">
        <v>12</v>
      </c>
      <c r="C23" t="s">
        <v>37</v>
      </c>
      <c r="D23" t="s">
        <v>84</v>
      </c>
      <c r="E23" t="s">
        <v>14</v>
      </c>
      <c r="F23" t="s">
        <v>14</v>
      </c>
      <c r="G23" t="s">
        <v>54</v>
      </c>
      <c r="H23" t="s">
        <v>38</v>
      </c>
      <c r="I23" t="s">
        <v>39</v>
      </c>
      <c r="J23">
        <v>256</v>
      </c>
      <c r="K23">
        <v>1368</v>
      </c>
    </row>
    <row r="24" spans="1:11" x14ac:dyDescent="0.25">
      <c r="A24" t="s">
        <v>11</v>
      </c>
      <c r="B24" t="s">
        <v>12</v>
      </c>
      <c r="C24" t="s">
        <v>37</v>
      </c>
      <c r="D24" t="s">
        <v>84</v>
      </c>
      <c r="E24" t="s">
        <v>14</v>
      </c>
      <c r="F24" t="s">
        <v>14</v>
      </c>
      <c r="G24" t="s">
        <v>54</v>
      </c>
      <c r="H24" t="s">
        <v>40</v>
      </c>
      <c r="I24" t="s">
        <v>41</v>
      </c>
      <c r="J24">
        <v>333</v>
      </c>
      <c r="K24">
        <v>238</v>
      </c>
    </row>
    <row r="25" spans="1:11" x14ac:dyDescent="0.25">
      <c r="A25" t="s">
        <v>11</v>
      </c>
      <c r="B25" t="s">
        <v>12</v>
      </c>
      <c r="C25" t="s">
        <v>37</v>
      </c>
      <c r="D25" t="s">
        <v>84</v>
      </c>
      <c r="E25" t="s">
        <v>14</v>
      </c>
      <c r="F25" t="s">
        <v>14</v>
      </c>
      <c r="G25" t="s">
        <v>54</v>
      </c>
      <c r="H25" t="s">
        <v>42</v>
      </c>
      <c r="I25" t="s">
        <v>43</v>
      </c>
      <c r="J25">
        <v>326</v>
      </c>
      <c r="K25">
        <v>251</v>
      </c>
    </row>
    <row r="26" spans="1:11" x14ac:dyDescent="0.25">
      <c r="A26" t="s">
        <v>11</v>
      </c>
      <c r="B26" t="s">
        <v>12</v>
      </c>
      <c r="C26" t="s">
        <v>37</v>
      </c>
      <c r="D26" t="s">
        <v>84</v>
      </c>
      <c r="E26" t="s">
        <v>14</v>
      </c>
      <c r="F26" t="s">
        <v>14</v>
      </c>
      <c r="G26" t="s">
        <v>54</v>
      </c>
      <c r="H26" t="s">
        <v>78</v>
      </c>
      <c r="I26" t="s">
        <v>79</v>
      </c>
      <c r="J26">
        <v>66</v>
      </c>
      <c r="K26">
        <v>644</v>
      </c>
    </row>
    <row r="27" spans="1:11" x14ac:dyDescent="0.25">
      <c r="A27" t="s">
        <v>11</v>
      </c>
      <c r="B27" t="s">
        <v>12</v>
      </c>
      <c r="C27" t="s">
        <v>37</v>
      </c>
      <c r="D27" t="s">
        <v>84</v>
      </c>
      <c r="E27" t="s">
        <v>14</v>
      </c>
      <c r="F27" t="s">
        <v>14</v>
      </c>
      <c r="G27" t="s">
        <v>54</v>
      </c>
      <c r="H27" t="s">
        <v>44</v>
      </c>
      <c r="I27" t="s">
        <v>45</v>
      </c>
      <c r="J27">
        <v>264</v>
      </c>
      <c r="K27">
        <v>1163</v>
      </c>
    </row>
    <row r="28" spans="1:11" x14ac:dyDescent="0.25">
      <c r="A28" t="s">
        <v>11</v>
      </c>
      <c r="B28" t="s">
        <v>12</v>
      </c>
      <c r="C28" t="s">
        <v>37</v>
      </c>
      <c r="D28" t="s">
        <v>84</v>
      </c>
      <c r="E28" t="s">
        <v>14</v>
      </c>
      <c r="F28" t="s">
        <v>14</v>
      </c>
      <c r="G28" t="s">
        <v>54</v>
      </c>
      <c r="H28" t="s">
        <v>46</v>
      </c>
      <c r="I28" t="s">
        <v>47</v>
      </c>
      <c r="J28">
        <v>331</v>
      </c>
      <c r="K28">
        <v>342</v>
      </c>
    </row>
    <row r="29" spans="1:11" x14ac:dyDescent="0.25">
      <c r="A29" t="s">
        <v>11</v>
      </c>
      <c r="B29" t="s">
        <v>12</v>
      </c>
      <c r="C29" t="s">
        <v>37</v>
      </c>
      <c r="D29" t="s">
        <v>84</v>
      </c>
      <c r="E29" t="s">
        <v>14</v>
      </c>
      <c r="F29" t="s">
        <v>14</v>
      </c>
      <c r="G29" t="s">
        <v>54</v>
      </c>
      <c r="H29" t="s">
        <v>48</v>
      </c>
      <c r="I29" t="s">
        <v>49</v>
      </c>
      <c r="J29">
        <v>335</v>
      </c>
      <c r="K29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2022-01-13T20:12:46Z</dcterms:modified>
</cp:coreProperties>
</file>