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slicerCaches/slicerCache1.xml" ContentType="application/vnd.ms-excel.slicerCache+xml"/>
  <Override PartName="/xl/slicerCaches/slicerCache2.xml" ContentType="application/vnd.ms-excel.slicerCache+xml"/>
  <Override PartName="/xl/slicerCaches/slicerCache3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slicers/slicer1.xml" ContentType="application/vnd.ms-excel.slicer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64011"/>
  <mc:AlternateContent xmlns:mc="http://schemas.openxmlformats.org/markup-compatibility/2006">
    <mc:Choice Requires="x15">
      <x15ac:absPath xmlns:x15ac="http://schemas.microsoft.com/office/spreadsheetml/2010/11/ac" url="\\fs1\2022\DN_GESTION_PROCESAL\ARCHIVOS_SNGPG\CALIDAD Y PRODUCTIVIDAD\3. Prod Jueces 117-2020\11. Nov 2022\2. Resp Esta\INSUMOS\"/>
    </mc:Choice>
  </mc:AlternateContent>
  <workbookProtection workbookAlgorithmName="SHA-512" workbookHashValue="nIjR8kv+0WVYn3euKQ8wFmgPtHx0Mv4s/n2FsMF9tQsRa7adET5rpSQBPK19ysDvNMaRfioJQo4jh1Czgb2QQg==" workbookSaltValue="ZS5lHTe8YHbYLcl6O9bVlg==" workbookSpinCount="100000" lockStructure="1"/>
  <bookViews>
    <workbookView xWindow="0" yWindow="0" windowWidth="20490" windowHeight="8250"/>
  </bookViews>
  <sheets>
    <sheet name="RANKING" sheetId="2" r:id="rId1"/>
    <sheet name="Hoja1" sheetId="1" state="hidden" r:id="rId2"/>
  </sheets>
  <definedNames>
    <definedName name="_xlnm._FilterDatabase" localSheetId="1" hidden="1">Hoja1!$A$1:$K$25</definedName>
    <definedName name="SegmentaciónDeDatos_Cantón">#N/A</definedName>
    <definedName name="SegmentaciónDeDatos_Judicatura">#N/A</definedName>
    <definedName name="SegmentaciónDeDatos_Provincia">#N/A</definedName>
  </definedNames>
  <calcPr calcId="162913"/>
  <pivotCaches>
    <pivotCache cacheId="195" r:id="rId3"/>
  </pivotCaches>
  <extLst>
    <ext xmlns:x14="http://schemas.microsoft.com/office/spreadsheetml/2009/9/main" uri="{BBE1A952-AA13-448e-AADC-164F8A28A991}">
      <x14:slicerCaches>
        <x14:slicerCache r:id="rId4"/>
        <x14:slicerCache r:id="rId5"/>
        <x14:slicerCache r:id="rId6"/>
      </x14:slicerCaches>
    </ext>
    <ext xmlns:x14="http://schemas.microsoft.com/office/spreadsheetml/2009/9/main" uri="{79F54976-1DA5-4618-B147-4CDE4B953A38}">
      <x14:workbookPr/>
    </ex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<sst xmlns="http://schemas.openxmlformats.org/spreadsheetml/2006/main" count="263" uniqueCount="90">
  <si>
    <t>Provincia</t>
  </si>
  <si>
    <t>Cantón</t>
  </si>
  <si>
    <t>Judicatura</t>
  </si>
  <si>
    <t>Instancia</t>
  </si>
  <si>
    <t>Materia Resolución 117</t>
  </si>
  <si>
    <t>Cédula</t>
  </si>
  <si>
    <t>GUAYAS</t>
  </si>
  <si>
    <t>GUAYAQUIL</t>
  </si>
  <si>
    <t>CONSEJO DE LA JUDICATURA</t>
  </si>
  <si>
    <t>DIRECCIÓN NACIONAL DE GESTIÓN PROCESAL</t>
  </si>
  <si>
    <t>PRODUCTIVIDAD DE LAS Y LOS JUZGADORES</t>
  </si>
  <si>
    <t>AZUAY</t>
  </si>
  <si>
    <t>CUENCA</t>
  </si>
  <si>
    <t>COTOPAXI</t>
  </si>
  <si>
    <t>LATACUNGA</t>
  </si>
  <si>
    <t>UJ DE GARANTIAS PENITENCIARIAS DE CUENCA</t>
  </si>
  <si>
    <t>PENAL</t>
  </si>
  <si>
    <t>GARANTÍAS PENITENCIARIAS</t>
  </si>
  <si>
    <t>0300606308</t>
  </si>
  <si>
    <t>ROMO CARPIO BOLIVAR FABIAN</t>
  </si>
  <si>
    <t>UJ DE GARANTIAS PENITENCIARIAS DE LATACUNGA</t>
  </si>
  <si>
    <t>0502679277</t>
  </si>
  <si>
    <t>BARAHONA CUNALATA VICTOR DARIO</t>
  </si>
  <si>
    <t>0503023517</t>
  </si>
  <si>
    <t>SANCHEZ TAPIA ANA GABRIELA</t>
  </si>
  <si>
    <t>UJ DE GARANTIAS PENITENCIARIAS DE GUAYAQUIL</t>
  </si>
  <si>
    <t>0905283974</t>
  </si>
  <si>
    <t>ALDAS MACIAS JORGE ENRIQUE</t>
  </si>
  <si>
    <t>0906130703</t>
  </si>
  <si>
    <t>DAVILA GABINO OSWALDO RAFAEL</t>
  </si>
  <si>
    <t>0919971895</t>
  </si>
  <si>
    <t>JIMENEZ VELEMA JOSE LUIS</t>
  </si>
  <si>
    <t>1103919195</t>
  </si>
  <si>
    <t>POMA CHAMBA DIEGO RAFAEL</t>
  </si>
  <si>
    <t>1708010879</t>
  </si>
  <si>
    <t>OJEDA JIMENEZ EDGAR OSWALDO</t>
  </si>
  <si>
    <r>
      <rPr>
        <b/>
        <sz val="11"/>
        <color theme="1"/>
        <rFont val="Times New Roman"/>
        <family val="1"/>
      </rPr>
      <t xml:space="preserve">Fuente: </t>
    </r>
    <r>
      <rPr>
        <sz val="11"/>
        <color theme="1"/>
        <rFont val="Times New Roman"/>
        <family val="1"/>
      </rPr>
      <t>Dirección Nacional de Estudios Jurimétricos y Estadística Judicial</t>
    </r>
  </si>
  <si>
    <t>1713087631</t>
  </si>
  <si>
    <t>D AMBROCIO CAMACHO DIANA GABRIELA</t>
  </si>
  <si>
    <t>Materia</t>
  </si>
  <si>
    <t>Materia_Judicatura_Homologada</t>
  </si>
  <si>
    <t>Funcionario</t>
  </si>
  <si>
    <t>UJ DE GARANTÍAS PENITENCIARIAS</t>
  </si>
  <si>
    <t>0102456514</t>
  </si>
  <si>
    <t>CHALCO ESPARZA GUIDO ROLANDO</t>
  </si>
  <si>
    <t>0922428743</t>
  </si>
  <si>
    <t>PEÑA ESTUPIÑAN MANUEL EDUARDO</t>
  </si>
  <si>
    <t>0924852866</t>
  </si>
  <si>
    <t>CEDEÑO ANCHUNDIA CARLOS JULIAN</t>
  </si>
  <si>
    <t>0105001580</t>
  </si>
  <si>
    <t>GONZALEZ ANDRADE FRANCISCO JAVIER</t>
  </si>
  <si>
    <t>0921672077</t>
  </si>
  <si>
    <t>LIMA PANTA EMILIO MANUEL</t>
  </si>
  <si>
    <t>0926476649</t>
  </si>
  <si>
    <t>VALLEJO VALLEJO JENNIFFER CARMEN</t>
  </si>
  <si>
    <t>* Los resultados miden la productividad de un juez en un período determinado, No tiene relación con un proceso de Evaluación.</t>
  </si>
  <si>
    <t>* Dentro de este análisis se incluye la productividad de las y los juzgadores temporales.</t>
  </si>
  <si>
    <t>Promedio Resolución mensual</t>
  </si>
  <si>
    <t>Causas en Trámite a la fecha de corte</t>
  </si>
  <si>
    <t xml:space="preserve">  Promedio Resolución mensual</t>
  </si>
  <si>
    <t xml:space="preserve">  Causas en Trámite a la fecha de corte</t>
  </si>
  <si>
    <t>UNIDAD JUDICIAL</t>
  </si>
  <si>
    <t>EL ORO</t>
  </si>
  <si>
    <t>MACHALA</t>
  </si>
  <si>
    <t>UJ DE GARANTIAS PENITENCIARIAS DE MACHALA</t>
  </si>
  <si>
    <t>1803388188</t>
  </si>
  <si>
    <t>POVEDA GAIBOR LUIS EDUARDO</t>
  </si>
  <si>
    <t>1104244403</t>
  </si>
  <si>
    <t>ALEJANDRO SANTORUM MARIA FERNANDA</t>
  </si>
  <si>
    <t>PICHINCHA</t>
  </si>
  <si>
    <t>QUITO</t>
  </si>
  <si>
    <t>UJ DE GARANTIAS PENITENCIARIAS DE QUITO</t>
  </si>
  <si>
    <t>1310858111</t>
  </si>
  <si>
    <t>MUÑOZ SANCHEZ MELISSA MAGDALENA</t>
  </si>
  <si>
    <t>0603568726</t>
  </si>
  <si>
    <t>MANOSALVAS SALAZAR SOLEDAD DEL</t>
  </si>
  <si>
    <t>SANTO DOMINGO DE LOS TSACHILAS</t>
  </si>
  <si>
    <t>SANTO DOMINGO</t>
  </si>
  <si>
    <t>UJ DE GARANTIAS PENITENCIARIAS DE SANTO DOMINGO</t>
  </si>
  <si>
    <t>1708238710</t>
  </si>
  <si>
    <t>GUZMAN HERBOZO JOSE XAVIER</t>
  </si>
  <si>
    <t>1711577567</t>
  </si>
  <si>
    <t>ALTAMIRANO ESPINOSA LUIS HERNAN</t>
  </si>
  <si>
    <r>
      <rPr>
        <b/>
        <sz val="11"/>
        <color theme="1"/>
        <rFont val="Times New Roman"/>
        <family val="1"/>
      </rPr>
      <t>Fecha de corte:</t>
    </r>
    <r>
      <rPr>
        <sz val="11"/>
        <color theme="1"/>
        <rFont val="Times New Roman"/>
        <family val="1"/>
      </rPr>
      <t xml:space="preserve"> 30 de noviembre de 2022</t>
    </r>
  </si>
  <si>
    <t>0102156692</t>
  </si>
  <si>
    <t>QUEZADA DUMAS JUAN CARLOS</t>
  </si>
  <si>
    <t>0104153911</t>
  </si>
  <si>
    <t>ORDOÑEZ OCHOA ANA MARIA</t>
  </si>
  <si>
    <t>1716189186</t>
  </si>
  <si>
    <t>DAVILA LOPEZ PAOLA DE LOS ANGELES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</si>
</sst>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Times New Roman"/>
      <family val="1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21">
    <xf numFmtId="0" fontId="0" fillId="0" borderId="0" xfId="0"/>
    <xf numFmtId="0" fontId="3" fillId="0" borderId="0" xfId="0" applyFont="1"/>
    <xf numFmtId="0" fontId="3" fillId="0" borderId="0" xfId="0" applyFont="1" applyAlignment="1">
      <alignment vertical="center"/>
    </xf>
    <xf numFmtId="0" fontId="3" fillId="0" borderId="0" xfId="1" applyFont="1" applyBorder="1" applyAlignment="1">
      <alignment vertical="center"/>
    </xf>
    <xf numFmtId="0" fontId="3" fillId="0" borderId="0" xfId="1" applyFont="1" applyFill="1" applyBorder="1" applyAlignment="1">
      <alignment vertical="center"/>
    </xf>
    <xf numFmtId="0" fontId="0" fillId="0" borderId="0" xfId="0" applyAlignment="1">
      <alignment wrapText="1"/>
    </xf>
    <xf numFmtId="3" fontId="6" fillId="0" borderId="0" xfId="0" applyNumberFormat="1" applyFont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0" fontId="6" fillId="0" borderId="0" xfId="0" pivotButton="1" applyFont="1" applyAlignment="1">
      <alignment horizontal="center" vertical="center" wrapText="1"/>
    </xf>
    <xf numFmtId="0" fontId="6" fillId="0" borderId="0" xfId="0" pivotButton="1" applyFont="1" applyAlignment="1">
      <alignment horizontal="center" vertical="center"/>
    </xf>
    <xf numFmtId="0" fontId="7" fillId="2" borderId="0" xfId="0" applyFont="1" applyFill="1" applyAlignment="1">
      <alignment horizontal="center" vertical="center" wrapText="1"/>
    </xf>
    <xf numFmtId="0" fontId="8" fillId="0" borderId="0" xfId="0" applyFont="1"/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</cellXfs>
  <cellStyles count="2">
    <cellStyle name="Normal" xfId="0" builtinId="0"/>
    <cellStyle name="Normal 2" xfId="1"/>
  </cellStyles>
  <dxfs count="19">
    <dxf>
      <alignment wrapText="1" readingOrder="0"/>
    </dxf>
    <dxf>
      <font>
        <b/>
      </font>
    </dxf>
    <dxf>
      <font>
        <b/>
      </font>
    </dxf>
    <dxf>
      <alignment vertical="center" readingOrder="0"/>
    </dxf>
    <dxf>
      <alignment vertical="center" readingOrder="0"/>
    </dxf>
    <dxf>
      <font>
        <b/>
      </font>
    </dxf>
    <dxf>
      <numFmt numFmtId="3" formatCode="#,##0"/>
    </dxf>
    <dxf>
      <alignment wrapText="1" readingOrder="0"/>
    </dxf>
    <dxf>
      <alignment wrapText="0" readingOrder="0"/>
    </dxf>
    <dxf>
      <alignment wrapText="1" readingOrder="0"/>
    </dxf>
    <dxf>
      <alignment wrapText="1" readingOrder="0"/>
    </dxf>
    <dxf>
      <alignment vertical="center" readingOrder="0"/>
    </dxf>
    <dxf>
      <alignment horizontal="center" readingOrder="0"/>
    </dxf>
    <dxf>
      <alignment vertical="center" readingOrder="0"/>
    </dxf>
    <dxf>
      <alignment wrapText="1" readingOrder="0"/>
    </dxf>
    <dxf>
      <font>
        <b/>
        <color theme="1"/>
      </font>
      <border>
        <bottom style="thin">
          <color theme="8"/>
        </bottom>
        <vertical/>
        <horizontal/>
      </border>
    </dxf>
    <dxf>
      <font>
        <color theme="1"/>
      </font>
      <border diagonalUp="0" diagonalDown="0">
        <left/>
        <right/>
        <top/>
        <bottom/>
        <vertical/>
        <horizontal/>
      </border>
    </dxf>
    <dxf>
      <font>
        <b/>
        <color theme="1"/>
      </font>
      <border>
        <bottom style="thin">
          <color theme="8"/>
        </bottom>
        <vertical/>
        <horizontal/>
      </border>
    </dxf>
    <dxf>
      <font>
        <color theme="1"/>
      </font>
      <border diagonalUp="0" diagonalDown="0">
        <left/>
        <right/>
        <top/>
        <bottom/>
        <vertical/>
        <horizontal/>
      </border>
    </dxf>
  </dxfs>
  <tableStyles count="2" defaultTableStyle="TableStyleMedium2" defaultPivotStyle="PivotStyleLight16">
    <tableStyle name="SlicerStyleDark5 2" pivot="0" table="0" count="10">
      <tableStyleElement type="wholeTable" dxfId="18"/>
      <tableStyleElement type="headerRow" dxfId="17"/>
    </tableStyle>
    <tableStyle name="SlicerStyleLight5 2" pivot="0" table="0" count="10">
      <tableStyleElement type="wholeTable" dxfId="16"/>
      <tableStyleElement type="headerRow" dxfId="15"/>
    </tableStyle>
  </tableStyles>
  <extLst>
    <ext xmlns:x14="http://schemas.microsoft.com/office/spreadsheetml/2009/9/main" uri="{46F421CA-312F-682f-3DD2-61675219B42D}">
      <x14:dxfs count="16"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828282"/>
          </font>
          <fill>
            <patternFill patternType="solid">
              <fgColor theme="8" tint="0.79998168889431442"/>
              <bgColor theme="8" tint="0.79998168889431442"/>
            </patternFill>
          </fill>
          <border>
            <left style="thin">
              <color rgb="FFCCCCCC"/>
            </left>
            <right style="thin">
              <color rgb="FFCCCCCC"/>
            </right>
            <top style="thin">
              <color rgb="FFCCCCCC"/>
            </top>
            <bottom style="thin">
              <color rgb="FFCCCCCC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theme="8" tint="0.59999389629810485"/>
              <bgColor theme="8" tint="0.59999389629810485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828282"/>
          </font>
          <fill>
            <patternFill patternType="solid">
              <fgColor rgb="FFFFFFFF"/>
              <bgColor rgb="FFFFFFFF"/>
            </patternFill>
          </fill>
          <border>
            <left style="thin">
              <color rgb="FFE0E0E0"/>
            </left>
            <right style="thin">
              <color rgb="FFE0E0E0"/>
            </right>
            <top style="thin">
              <color rgb="FFE0E0E0"/>
            </top>
            <bottom style="thin">
              <color rgb="FFE0E0E0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rgb="FFFFFFFF"/>
              <bgColor rgb="FFFFFFFF"/>
            </patternFill>
          </fill>
          <border>
            <left style="thin">
              <color rgb="FFCCCCCC"/>
            </left>
            <right style="thin">
              <color rgb="FFCCCCCC"/>
            </right>
            <top style="thin">
              <color rgb="FFCCCCCC"/>
            </top>
            <bottom style="thin">
              <color rgb="FFCCCCCC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theme="8" tint="-0.249977111117893"/>
          </font>
          <fill>
            <patternFill patternType="solid">
              <fgColor theme="8" tint="0.59999389629810485"/>
              <bgColor theme="8" tint="0.59999389629810485"/>
            </patternFill>
          </fill>
          <border>
            <left style="thin">
              <color theme="8" tint="0.59999389629810485"/>
            </left>
            <right style="thin">
              <color theme="8" tint="0.59999389629810485"/>
            </right>
            <top style="thin">
              <color theme="8" tint="0.59999389629810485"/>
            </top>
            <bottom style="thin">
              <color theme="8" tint="0.59999389629810485"/>
            </bottom>
            <vertical/>
            <horizontal/>
          </border>
        </dxf>
        <dxf>
          <font>
            <color theme="0"/>
          </font>
          <fill>
            <patternFill patternType="solid">
              <fgColor theme="8"/>
              <bgColor theme="8"/>
            </patternFill>
          </fill>
          <border>
            <left style="thin">
              <color theme="8"/>
            </left>
            <right style="thin">
              <color theme="8"/>
            </right>
            <top style="thin">
              <color theme="8"/>
            </top>
            <bottom style="thin">
              <color theme="8"/>
            </bottom>
            <vertical/>
            <horizontal/>
          </border>
        </dxf>
        <dxf>
          <font>
            <color rgb="FF959595"/>
          </font>
          <fill>
            <patternFill patternType="solid">
              <fgColor rgb="FFDFDFDF"/>
              <bgColor rgb="FFDFDFDF"/>
            </patternFill>
          </fill>
          <border>
            <left style="thin">
              <color rgb="FFDFDFDF"/>
            </left>
            <right style="thin">
              <color rgb="FFDFDFDF"/>
            </right>
            <top style="thin">
              <color rgb="FFDFDFDF"/>
            </top>
            <bottom style="thin">
              <color rgb="FFDFDFDF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rgb="FFC0C0C0"/>
              <bgColor rgb="FFC0C0C0"/>
            </patternFill>
          </fill>
          <border>
            <left style="thin">
              <color rgb="FFC0C0C0"/>
            </left>
            <right style="thin">
              <color rgb="FFC0C0C0"/>
            </right>
            <top style="thin">
              <color rgb="FFC0C0C0"/>
            </top>
            <bottom style="thin">
              <color rgb="FFC0C0C0"/>
            </bottom>
            <vertical/>
            <horizontal/>
          </border>
        </dxf>
      </x14:dxfs>
    </ext>
    <ext xmlns:x14="http://schemas.microsoft.com/office/spreadsheetml/2009/9/main" uri="{EB79DEF2-80B8-43e5-95BD-54CBDDF9020C}">
      <x14:slicerStyles defaultSlicerStyle="SlicerStyleLight1">
        <x14:slicerStyle name="SlicerStyleDark5 2">
          <x14:slicerStyleElements>
            <x14:slicerStyleElement type="unselectedItemWithData" dxfId="15"/>
            <x14:slicerStyleElement type="unselectedItemWithNoData" dxfId="14"/>
            <x14:slicerStyleElement type="selectedItemWithData" dxfId="13"/>
            <x14:slicerStyleElement type="selectedItemWithNoData" dxfId="12"/>
            <x14:slicerStyleElement type="hoveredUnselectedItemWithData" dxfId="11"/>
            <x14:slicerStyleElement type="hoveredSelectedItemWithData" dxfId="10"/>
            <x14:slicerStyleElement type="hoveredUnselectedItemWithNoData" dxfId="9"/>
            <x14:slicerStyleElement type="hoveredSelectedItemWithNoData" dxfId="8"/>
          </x14:slicerStyleElements>
        </x14:slicerStyle>
        <x14:slicerStyle name="SlicerStyleLight5 2">
          <x14:slicerStyleElements>
            <x14:slicerStyleElement type="unselectedItemWithData" dxfId="7"/>
            <x14:slicerStyleElement type="unselectedItemWithNoData" dxfId="6"/>
            <x14:slicerStyleElement type="selectedItemWithData" dxfId="5"/>
            <x14:slicerStyleElement type="selectedItemWithNoData" dxfId="4"/>
            <x14:slicerStyleElement type="hoveredUnselectedItemWithData" dxfId="3"/>
            <x14:slicerStyleElement type="hoveredSelectedItemWithData" dxfId="2"/>
            <x14:slicerStyleElement type="hoveredUnselectedItemWithNoData" dxfId="1"/>
            <x14:slicerStyleElement type="hoveredSelectedItemWithNoData" dxfId="0"/>
          </x14:slicerStyleElements>
        </x14:slicerStyle>
      </x14:slicerStyles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pivotCacheDefinition" Target="pivotCache/pivotCacheDefinition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07/relationships/slicerCache" Target="slicerCaches/slicerCache3.xml"/><Relationship Id="rId5" Type="http://schemas.microsoft.com/office/2007/relationships/slicerCache" Target="slicerCaches/slicerCache2.xml"/><Relationship Id="rId4" Type="http://schemas.microsoft.com/office/2007/relationships/slicerCache" Target="slicerCaches/slicerCache1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314326</xdr:colOff>
      <xdr:row>4</xdr:row>
      <xdr:rowOff>180975</xdr:rowOff>
    </xdr:from>
    <xdr:to>
      <xdr:col>6</xdr:col>
      <xdr:colOff>9526</xdr:colOff>
      <xdr:row>18</xdr:row>
      <xdr:rowOff>38100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2" name="Provincia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Provincia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6629401" y="1114425"/>
              <a:ext cx="1219200" cy="27146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C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6</xdr:col>
      <xdr:colOff>28575</xdr:colOff>
      <xdr:row>4</xdr:row>
      <xdr:rowOff>180975</xdr:rowOff>
    </xdr:from>
    <xdr:to>
      <xdr:col>7</xdr:col>
      <xdr:colOff>457200</xdr:colOff>
      <xdr:row>18</xdr:row>
      <xdr:rowOff>38100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3" name="Cantón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Cantón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7867650" y="1114425"/>
              <a:ext cx="1190625" cy="27146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C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7</xdr:col>
      <xdr:colOff>495299</xdr:colOff>
      <xdr:row>4</xdr:row>
      <xdr:rowOff>180975</xdr:rowOff>
    </xdr:from>
    <xdr:to>
      <xdr:col>12</xdr:col>
      <xdr:colOff>152400</xdr:colOff>
      <xdr:row>18</xdr:row>
      <xdr:rowOff>38100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4" name="Judicatura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Judicatura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9315449" y="1114425"/>
              <a:ext cx="3467101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C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0</xdr:col>
      <xdr:colOff>47625</xdr:colOff>
      <xdr:row>0</xdr:row>
      <xdr:rowOff>38101</xdr:rowOff>
    </xdr:from>
    <xdr:to>
      <xdr:col>1</xdr:col>
      <xdr:colOff>171450</xdr:colOff>
      <xdr:row>3</xdr:row>
      <xdr:rowOff>132944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38101"/>
          <a:ext cx="1304925" cy="790168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Ricardo Alexander Puga Fernandez" refreshedDate="44908.405776388892" createdVersion="6" refreshedVersion="6" minRefreshableVersion="3" recordCount="24">
  <cacheSource type="worksheet">
    <worksheetSource ref="A1:K25" sheet="Hoja1"/>
  </cacheSource>
  <cacheFields count="11">
    <cacheField name="Provincia" numFmtId="0">
      <sharedItems count="7">
        <s v="AZUAY"/>
        <s v="COTOPAXI"/>
        <s v="EL ORO"/>
        <s v="GUAYAS"/>
        <s v="PICHINCHA"/>
        <s v="SANTO DOMINGO DE LOS TSACHILAS"/>
        <s v="MANABI" u="1"/>
      </sharedItems>
    </cacheField>
    <cacheField name="Cantón" numFmtId="0">
      <sharedItems count="7">
        <s v="CUENCA"/>
        <s v="LATACUNGA"/>
        <s v="MACHALA"/>
        <s v="GUAYAQUIL"/>
        <s v="QUITO"/>
        <s v="SANTO DOMINGO"/>
        <s v="PORTOVIEJO" u="1"/>
      </sharedItems>
    </cacheField>
    <cacheField name="Judicatura" numFmtId="0">
      <sharedItems count="7">
        <s v="UJ DE GARANTIAS PENITENCIARIAS DE CUENCA"/>
        <s v="UJ DE GARANTIAS PENITENCIARIAS DE LATACUNGA"/>
        <s v="UJ DE GARANTIAS PENITENCIARIAS DE MACHALA"/>
        <s v="UJ DE GARANTIAS PENITENCIARIAS DE GUAYAQUIL"/>
        <s v="UJ DE GARANTIAS PENITENCIARIAS DE QUITO"/>
        <s v="UJ DE GARANTIAS PENITENCIARIAS DE SANTO DOMINGO"/>
        <s v="UJ DE GARANTIAS PENITENCIARIAS DE PORTOVIEJO" u="1"/>
      </sharedItems>
    </cacheField>
    <cacheField name="Instancia" numFmtId="0">
      <sharedItems/>
    </cacheField>
    <cacheField name="Materia" numFmtId="0">
      <sharedItems/>
    </cacheField>
    <cacheField name="Materia Resolución 117" numFmtId="0">
      <sharedItems count="1">
        <s v="GARANTÍAS PENITENCIARIAS"/>
      </sharedItems>
    </cacheField>
    <cacheField name="Materia_Judicatura_Homologada" numFmtId="0">
      <sharedItems/>
    </cacheField>
    <cacheField name="Cédula" numFmtId="0">
      <sharedItems/>
    </cacheField>
    <cacheField name="Funcionario" numFmtId="0">
      <sharedItems count="28">
        <s v="CHALCO ESPARZA GUIDO ROLANDO"/>
        <s v="ROMO CARPIO BOLIVAR FABIAN"/>
        <s v="QUEZADA DUMAS JUAN CARLOS"/>
        <s v="BARAHONA CUNALATA VICTOR DARIO"/>
        <s v="SANCHEZ TAPIA ANA GABRIELA"/>
        <s v="D AMBROCIO CAMACHO DIANA GABRIELA"/>
        <s v="POVEDA GAIBOR LUIS EDUARDO"/>
        <s v="ALEJANDRO SANTORUM MARIA FERNANDA"/>
        <s v="ORDOÑEZ OCHOA ANA MARIA"/>
        <s v="ALDAS MACIAS JORGE ENRIQUE"/>
        <s v="DAVILA GABINO OSWALDO RAFAEL"/>
        <s v="JIMENEZ VELEMA JOSE LUIS"/>
        <s v="POMA CHAMBA DIEGO RAFAEL"/>
        <s v="OJEDA JIMENEZ EDGAR OSWALDO"/>
        <s v="PEÑA ESTUPIÑAN MANUEL EDUARDO"/>
        <s v="CEDEÑO ANCHUNDIA CARLOS JULIAN"/>
        <s v="GONZALEZ ANDRADE FRANCISCO JAVIER"/>
        <s v="LIMA PANTA EMILIO MANUEL"/>
        <s v="VALLEJO VALLEJO JENNIFFER CARMEN"/>
        <s v="DAVILA LOPEZ PAOLA DE LOS ANGELES"/>
        <s v="MUÑOZ SANCHEZ MELISSA MAGDALENA"/>
        <s v="MANOSALVAS SALAZAR SOLEDAD DEL"/>
        <s v="ALTAMIRANO ESPINOSA LUIS HERNAN"/>
        <s v="GUZMAN HERBOZO JOSE XAVIER"/>
        <s v="MENDOZA INTRIAGO CARMEN LILIANA" u="1"/>
        <s v="LOPEZ GONZALEZ ANDREA DEL CISNE" u="1"/>
        <s v="MOLINA BARREZUETA BANNY RUBEN" u="1"/>
        <s v="RIVERA ORTIZ JONATHAN FABIAN" u="1"/>
      </sharedItems>
    </cacheField>
    <cacheField name="Promedio Resolución mensual" numFmtId="0">
      <sharedItems containsSemiMixedTypes="0" containsString="0" containsNumber="1" containsInteger="1" minValue="10" maxValue="63"/>
    </cacheField>
    <cacheField name="Causas en Trámite a la fecha de corte" numFmtId="0">
      <sharedItems containsSemiMixedTypes="0" containsString="0" containsNumber="1" containsInteger="1" minValue="22" maxValue="1206"/>
    </cacheField>
  </cacheFields>
  <extLst>
    <ext xmlns:x14="http://schemas.microsoft.com/office/spreadsheetml/2009/9/main" uri="{725AE2AE-9491-48be-B2B4-4EB974FC3084}">
      <x14:pivotCacheDefinition pivotCacheId="18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4">
  <r>
    <x v="0"/>
    <x v="0"/>
    <x v="0"/>
    <s v="UNIDAD JUDICIAL"/>
    <s v="PENAL"/>
    <x v="0"/>
    <s v="UJ DE GARANTÍAS PENITENCIARIAS"/>
    <s v="0102456514"/>
    <x v="0"/>
    <n v="22"/>
    <n v="202"/>
  </r>
  <r>
    <x v="0"/>
    <x v="0"/>
    <x v="0"/>
    <s v="UNIDAD JUDICIAL"/>
    <s v="PENAL"/>
    <x v="0"/>
    <s v="UJ DE GARANTÍAS PENITENCIARIAS"/>
    <s v="0300606308"/>
    <x v="1"/>
    <n v="62"/>
    <n v="61"/>
  </r>
  <r>
    <x v="0"/>
    <x v="0"/>
    <x v="0"/>
    <s v="UNIDAD JUDICIAL"/>
    <s v="PENAL"/>
    <x v="0"/>
    <s v="UJ DE GARANTÍAS PENITENCIARIAS"/>
    <s v="0102156692"/>
    <x v="2"/>
    <n v="10"/>
    <n v="76"/>
  </r>
  <r>
    <x v="1"/>
    <x v="1"/>
    <x v="1"/>
    <s v="UNIDAD JUDICIAL"/>
    <s v="PENAL"/>
    <x v="0"/>
    <s v="UJ DE GARANTÍAS PENITENCIARIAS"/>
    <s v="0502679277"/>
    <x v="3"/>
    <n v="55"/>
    <n v="195"/>
  </r>
  <r>
    <x v="1"/>
    <x v="1"/>
    <x v="1"/>
    <s v="UNIDAD JUDICIAL"/>
    <s v="PENAL"/>
    <x v="0"/>
    <s v="UJ DE GARANTÍAS PENITENCIARIAS"/>
    <s v="0503023517"/>
    <x v="4"/>
    <n v="44"/>
    <n v="156"/>
  </r>
  <r>
    <x v="1"/>
    <x v="1"/>
    <x v="1"/>
    <s v="UNIDAD JUDICIAL"/>
    <s v="PENAL"/>
    <x v="0"/>
    <s v="UJ DE GARANTÍAS PENITENCIARIAS"/>
    <s v="1713087631"/>
    <x v="5"/>
    <n v="63"/>
    <n v="98"/>
  </r>
  <r>
    <x v="2"/>
    <x v="2"/>
    <x v="2"/>
    <s v="UNIDAD JUDICIAL"/>
    <s v="PENAL"/>
    <x v="0"/>
    <s v="UJ DE GARANTÍAS PENITENCIARIAS"/>
    <s v="1803388188"/>
    <x v="6"/>
    <n v="22"/>
    <n v="510"/>
  </r>
  <r>
    <x v="2"/>
    <x v="2"/>
    <x v="2"/>
    <s v="UNIDAD JUDICIAL"/>
    <s v="PENAL"/>
    <x v="0"/>
    <s v="UJ DE GARANTÍAS PENITENCIARIAS"/>
    <s v="1104244403"/>
    <x v="7"/>
    <n v="30"/>
    <n v="504"/>
  </r>
  <r>
    <x v="3"/>
    <x v="3"/>
    <x v="3"/>
    <s v="UNIDAD JUDICIAL"/>
    <s v="PENAL"/>
    <x v="0"/>
    <s v="UJ DE GARANTÍAS PENITENCIARIAS"/>
    <s v="0104153911"/>
    <x v="8"/>
    <n v="29"/>
    <n v="64"/>
  </r>
  <r>
    <x v="3"/>
    <x v="3"/>
    <x v="3"/>
    <s v="UNIDAD JUDICIAL"/>
    <s v="PENAL"/>
    <x v="0"/>
    <s v="UJ DE GARANTÍAS PENITENCIARIAS"/>
    <s v="0905283974"/>
    <x v="9"/>
    <n v="47"/>
    <n v="592"/>
  </r>
  <r>
    <x v="3"/>
    <x v="3"/>
    <x v="3"/>
    <s v="UNIDAD JUDICIAL"/>
    <s v="PENAL"/>
    <x v="0"/>
    <s v="UJ DE GARANTÍAS PENITENCIARIAS"/>
    <s v="0906130703"/>
    <x v="10"/>
    <n v="46"/>
    <n v="1206"/>
  </r>
  <r>
    <x v="3"/>
    <x v="3"/>
    <x v="3"/>
    <s v="UNIDAD JUDICIAL"/>
    <s v="PENAL"/>
    <x v="0"/>
    <s v="UJ DE GARANTÍAS PENITENCIARIAS"/>
    <s v="0919971895"/>
    <x v="11"/>
    <n v="49"/>
    <n v="782"/>
  </r>
  <r>
    <x v="3"/>
    <x v="3"/>
    <x v="3"/>
    <s v="UNIDAD JUDICIAL"/>
    <s v="PENAL"/>
    <x v="0"/>
    <s v="UJ DE GARANTÍAS PENITENCIARIAS"/>
    <s v="1103919195"/>
    <x v="12"/>
    <n v="51"/>
    <n v="343"/>
  </r>
  <r>
    <x v="3"/>
    <x v="3"/>
    <x v="3"/>
    <s v="UNIDAD JUDICIAL"/>
    <s v="PENAL"/>
    <x v="0"/>
    <s v="UJ DE GARANTÍAS PENITENCIARIAS"/>
    <s v="1708010879"/>
    <x v="13"/>
    <n v="41"/>
    <n v="730"/>
  </r>
  <r>
    <x v="3"/>
    <x v="3"/>
    <x v="3"/>
    <s v="UNIDAD JUDICIAL"/>
    <s v="PENAL"/>
    <x v="0"/>
    <s v="UJ DE GARANTÍAS PENITENCIARIAS"/>
    <s v="0922428743"/>
    <x v="14"/>
    <n v="48"/>
    <n v="630"/>
  </r>
  <r>
    <x v="3"/>
    <x v="3"/>
    <x v="3"/>
    <s v="UNIDAD JUDICIAL"/>
    <s v="PENAL"/>
    <x v="0"/>
    <s v="UJ DE GARANTÍAS PENITENCIARIAS"/>
    <s v="0924852866"/>
    <x v="15"/>
    <n v="46"/>
    <n v="237"/>
  </r>
  <r>
    <x v="3"/>
    <x v="3"/>
    <x v="3"/>
    <s v="UNIDAD JUDICIAL"/>
    <s v="PENAL"/>
    <x v="0"/>
    <s v="UJ DE GARANTÍAS PENITENCIARIAS"/>
    <s v="0105001580"/>
    <x v="16"/>
    <n v="38"/>
    <n v="174"/>
  </r>
  <r>
    <x v="3"/>
    <x v="3"/>
    <x v="3"/>
    <s v="UNIDAD JUDICIAL"/>
    <s v="PENAL"/>
    <x v="0"/>
    <s v="UJ DE GARANTÍAS PENITENCIARIAS"/>
    <s v="0921672077"/>
    <x v="17"/>
    <n v="41"/>
    <n v="129"/>
  </r>
  <r>
    <x v="3"/>
    <x v="3"/>
    <x v="3"/>
    <s v="UNIDAD JUDICIAL"/>
    <s v="PENAL"/>
    <x v="0"/>
    <s v="UJ DE GARANTÍAS PENITENCIARIAS"/>
    <s v="0926476649"/>
    <x v="18"/>
    <n v="46"/>
    <n v="124"/>
  </r>
  <r>
    <x v="3"/>
    <x v="3"/>
    <x v="3"/>
    <s v="UNIDAD JUDICIAL"/>
    <s v="PENAL"/>
    <x v="0"/>
    <s v="UJ DE GARANTÍAS PENITENCIARIAS"/>
    <s v="1716189186"/>
    <x v="19"/>
    <n v="10"/>
    <n v="195"/>
  </r>
  <r>
    <x v="4"/>
    <x v="4"/>
    <x v="4"/>
    <s v="UNIDAD JUDICIAL"/>
    <s v="PENAL"/>
    <x v="0"/>
    <s v="UJ DE GARANTÍAS PENITENCIARIAS"/>
    <s v="1310858111"/>
    <x v="20"/>
    <n v="37"/>
    <n v="23"/>
  </r>
  <r>
    <x v="4"/>
    <x v="4"/>
    <x v="4"/>
    <s v="UNIDAD JUDICIAL"/>
    <s v="PENAL"/>
    <x v="0"/>
    <s v="UJ DE GARANTÍAS PENITENCIARIAS"/>
    <s v="0603568726"/>
    <x v="21"/>
    <n v="30"/>
    <n v="22"/>
  </r>
  <r>
    <x v="5"/>
    <x v="5"/>
    <x v="5"/>
    <s v="UNIDAD JUDICIAL"/>
    <s v="PENAL"/>
    <x v="0"/>
    <s v="UJ DE GARANTÍAS PENITENCIARIAS"/>
    <s v="1711577567"/>
    <x v="22"/>
    <n v="30"/>
    <n v="239"/>
  </r>
  <r>
    <x v="5"/>
    <x v="5"/>
    <x v="5"/>
    <s v="UNIDAD JUDICIAL"/>
    <s v="PENAL"/>
    <x v="0"/>
    <s v="UJ DE GARANTÍAS PENITENCIARIAS"/>
    <s v="1708238710"/>
    <x v="23"/>
    <n v="45"/>
    <n v="22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Dinámica1" cacheId="195" applyNumberFormats="0" applyBorderFormats="0" applyFontFormats="0" applyPatternFormats="0" applyAlignmentFormats="0" applyWidthHeightFormats="1" dataCaption="Valores" updatedVersion="6" minRefreshableVersion="3" rowGrandTotals="0" colGrandTotals="0" itemPrintTitles="1" mergeItem="1" createdVersion="6" indent="0" compact="0" compactData="0" multipleFieldFilters="0">
  <location ref="A9:D33" firstHeaderRow="0" firstDataRow="1" firstDataCol="2"/>
  <pivotFields count="11">
    <pivotField compact="0" outline="0" showAll="0" defaultSubtotal="0">
      <items count="7">
        <item x="0"/>
        <item x="1"/>
        <item x="2"/>
        <item x="3"/>
        <item m="1" x="6"/>
        <item x="4"/>
        <item x="5"/>
      </items>
    </pivotField>
    <pivotField compact="0" outline="0" showAll="0" defaultSubtotal="0">
      <items count="7">
        <item x="0"/>
        <item x="3"/>
        <item x="1"/>
        <item x="2"/>
        <item m="1" x="6"/>
        <item x="4"/>
        <item x="5"/>
      </items>
    </pivotField>
    <pivotField compact="0" outline="0" showAll="0" defaultSubtotal="0">
      <items count="7">
        <item x="0"/>
        <item x="3"/>
        <item x="1"/>
        <item x="2"/>
        <item m="1" x="6"/>
        <item x="4"/>
        <item x="5"/>
      </items>
    </pivotField>
    <pivotField compact="0" outline="0" showAll="0" defaultSubtotal="0"/>
    <pivotField compact="0" outline="0" showAll="0" defaultSubtotal="0"/>
    <pivotField axis="axisRow" compact="0" outline="0" showAll="0" defaultSubtotal="0">
      <items count="1">
        <item x="0"/>
      </items>
    </pivotField>
    <pivotField compact="0" outline="0" showAll="0" defaultSubtotal="0"/>
    <pivotField compact="0" outline="0" showAll="0" defaultSubtotal="0"/>
    <pivotField axis="axisRow" compact="0" outline="0" showAll="0" sortType="descending" defaultSubtotal="0">
      <items count="28">
        <item x="9"/>
        <item x="3"/>
        <item x="5"/>
        <item x="10"/>
        <item x="11"/>
        <item m="1" x="26"/>
        <item x="13"/>
        <item x="12"/>
        <item x="1"/>
        <item x="4"/>
        <item x="0"/>
        <item m="1" x="25"/>
        <item x="14"/>
        <item x="15"/>
        <item x="16"/>
        <item x="17"/>
        <item m="1" x="24"/>
        <item x="18"/>
        <item x="6"/>
        <item x="7"/>
        <item x="20"/>
        <item x="21"/>
        <item x="23"/>
        <item x="22"/>
        <item x="2"/>
        <item m="1" x="27"/>
        <item x="19"/>
        <item x="8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dataField="1" compact="0" outline="0" showAll="0" defaultSubtotal="0"/>
    <pivotField dataField="1" compact="0" outline="0" showAll="0" defaultSubtotal="0"/>
  </pivotFields>
  <rowFields count="2">
    <field x="5"/>
    <field x="8"/>
  </rowFields>
  <rowItems count="24">
    <i>
      <x/>
      <x v="2"/>
    </i>
    <i r="1">
      <x v="8"/>
    </i>
    <i r="1">
      <x v="1"/>
    </i>
    <i r="1">
      <x v="7"/>
    </i>
    <i r="1">
      <x v="4"/>
    </i>
    <i r="1">
      <x v="12"/>
    </i>
    <i r="1">
      <x/>
    </i>
    <i r="1">
      <x v="3"/>
    </i>
    <i r="1">
      <x v="17"/>
    </i>
    <i r="1">
      <x v="13"/>
    </i>
    <i r="1">
      <x v="22"/>
    </i>
    <i r="1">
      <x v="9"/>
    </i>
    <i r="1">
      <x v="6"/>
    </i>
    <i r="1">
      <x v="15"/>
    </i>
    <i r="1">
      <x v="14"/>
    </i>
    <i r="1">
      <x v="20"/>
    </i>
    <i r="1">
      <x v="23"/>
    </i>
    <i r="1">
      <x v="21"/>
    </i>
    <i r="1">
      <x v="19"/>
    </i>
    <i r="1">
      <x v="27"/>
    </i>
    <i r="1">
      <x v="18"/>
    </i>
    <i r="1">
      <x v="10"/>
    </i>
    <i r="1">
      <x v="26"/>
    </i>
    <i r="1">
      <x v="24"/>
    </i>
  </rowItems>
  <colFields count="1">
    <field x="-2"/>
  </colFields>
  <colItems count="2">
    <i>
      <x/>
    </i>
    <i i="1">
      <x v="1"/>
    </i>
  </colItems>
  <dataFields count="2">
    <dataField name="  Promedio Resolución mensual" fld="9" baseField="0" baseItem="0"/>
    <dataField name="  Causas en Trámite a la fecha de corte" fld="10" baseField="0" baseItem="0"/>
  </dataFields>
  <formats count="15">
    <format dxfId="14">
      <pivotArea field="5" type="button" dataOnly="0" labelOnly="1" outline="0" axis="axisRow" fieldPosition="0"/>
    </format>
    <format dxfId="13">
      <pivotArea outline="0" collapsedLevelsAreSubtotals="1" fieldPosition="0"/>
    </format>
    <format dxfId="12">
      <pivotArea outline="0" collapsedLevelsAreSubtotals="1" fieldPosition="0"/>
    </format>
    <format dxfId="11">
      <pivotArea field="5" type="button" dataOnly="0" labelOnly="1" outline="0" axis="axisRow" fieldPosition="0"/>
    </format>
    <format dxfId="10">
      <pivotArea field="5" type="button" dataOnly="0" labelOnly="1" outline="0" axis="axisRow" fieldPosition="0"/>
    </format>
    <format dxfId="9">
      <pivotArea outline="0" collapsedLevelsAreSubtotals="1" fieldPosition="0"/>
    </format>
    <format dxfId="8">
      <pivotArea outline="0" collapsedLevelsAreSubtotals="1" fieldPosition="0"/>
    </format>
    <format dxfId="7">
      <pivotArea outline="0" collapsedLevelsAreSubtotals="1" fieldPosition="0"/>
    </format>
    <format dxfId="6">
      <pivotArea outline="0" collapsedLevelsAreSubtotals="1" fieldPosition="0"/>
    </format>
    <format dxfId="5">
      <pivotArea outline="0" collapsedLevelsAreSubtotals="1" fieldPosition="0"/>
    </format>
    <format dxfId="4">
      <pivotArea field="5" type="button" dataOnly="0" labelOnly="1" outline="0" axis="axisRow" fieldPosition="0"/>
    </format>
    <format dxfId="3">
      <pivotArea field="8" type="button" dataOnly="0" labelOnly="1" outline="0" axis="axisRow" fieldPosition="1"/>
    </format>
    <format dxfId="2">
      <pivotArea field="5" type="button" dataOnly="0" labelOnly="1" outline="0" axis="axisRow" fieldPosition="0"/>
    </format>
    <format dxfId="1">
      <pivotArea field="8" type="button" dataOnly="0" labelOnly="1" outline="0" axis="axisRow" fieldPosition="1"/>
    </format>
    <format dxfId="0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</formats>
  <conditionalFormats count="1">
    <conditionalFormat priority="1">
      <pivotAreas count="1">
        <pivotArea type="data" outline="0" collapsedLevelsAreSubtotals="1" fieldPosition="0">
          <references count="1">
            <reference field="4294967294" count="1" selected="0">
              <x v="0"/>
            </reference>
          </references>
        </pivotArea>
      </pivotAreas>
    </conditionalFormat>
  </conditionalFormats>
  <pivotTableStyleInfo name="PivotStyleMedium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Provincia" sourceName="Provincia">
  <pivotTables>
    <pivotTable tabId="2" name="TablaDinámica1"/>
  </pivotTables>
  <data>
    <tabular pivotCacheId="18">
      <items count="7">
        <i x="0" s="1"/>
        <i x="1" s="1"/>
        <i x="2" s="1"/>
        <i x="3" s="1"/>
        <i x="4" s="1"/>
        <i x="5" s="1"/>
        <i x="6" s="1" nd="1"/>
      </items>
    </tabular>
  </data>
</slicerCacheDefinition>
</file>

<file path=xl/slicerCaches/slicerCache2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Cantón" sourceName="Cantón">
  <pivotTables>
    <pivotTable tabId="2" name="TablaDinámica1"/>
  </pivotTables>
  <data>
    <tabular pivotCacheId="18">
      <items count="7">
        <i x="0" s="1"/>
        <i x="3" s="1"/>
        <i x="1" s="1"/>
        <i x="2" s="1"/>
        <i x="4" s="1"/>
        <i x="5" s="1"/>
        <i x="6" s="1" nd="1"/>
      </items>
    </tabular>
  </data>
</slicerCacheDefinition>
</file>

<file path=xl/slicerCaches/slicerCache3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Judicatura" sourceName="Judicatura">
  <pivotTables>
    <pivotTable tabId="2" name="TablaDinámica1"/>
  </pivotTables>
  <data>
    <tabular pivotCacheId="18">
      <items count="7">
        <i x="0" s="1"/>
        <i x="3" s="1"/>
        <i x="1" s="1"/>
        <i x="2" s="1"/>
        <i x="4" s="1"/>
        <i x="5" s="1"/>
        <i x="6" s="1" nd="1"/>
      </items>
    </tabular>
  </data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mc:Ignorable="x">
  <slicer name="Provincia" cache="SegmentaciónDeDatos_Provincia" caption="Provincia" style="SlicerStyleDark3" rowHeight="241300"/>
  <slicer name="Cantón" cache="SegmentaciónDeDatos_Cantón" caption="Cantón" style="SlicerStyleDark6" rowHeight="241300"/>
  <slicer name="Judicatura" cache="SegmentaciónDeDatos_Judicatura" caption="Judicatura" style="SlicerStyleDark5" rowHeight="241300"/>
</slicer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microsoft.com/office/2007/relationships/slicer" Target="../slicers/slicer1.xml"/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33"/>
  <sheetViews>
    <sheetView showGridLines="0" tabSelected="1" workbookViewId="0">
      <selection activeCell="B13" sqref="B13"/>
    </sheetView>
  </sheetViews>
  <sheetFormatPr baseColWidth="10" defaultRowHeight="15" x14ac:dyDescent="0.25"/>
  <cols>
    <col min="1" max="1" width="17.7109375" customWidth="1"/>
    <col min="2" max="2" width="43.85546875" customWidth="1"/>
    <col min="3" max="3" width="19.7109375" style="5" customWidth="1"/>
    <col min="4" max="4" width="18.140625" style="5" customWidth="1"/>
  </cols>
  <sheetData>
    <row r="2" spans="1:12" ht="21" x14ac:dyDescent="0.35">
      <c r="B2" s="17" t="s">
        <v>8</v>
      </c>
      <c r="C2" s="17"/>
      <c r="D2" s="17"/>
      <c r="E2" s="17"/>
      <c r="F2" s="17"/>
      <c r="G2" s="17"/>
      <c r="H2" s="17"/>
      <c r="I2" s="17"/>
      <c r="J2" s="17"/>
      <c r="K2" s="17"/>
      <c r="L2" s="17"/>
    </row>
    <row r="3" spans="1:12" ht="18.75" x14ac:dyDescent="0.3">
      <c r="B3" s="18" t="s">
        <v>9</v>
      </c>
      <c r="C3" s="18"/>
      <c r="D3" s="18"/>
      <c r="E3" s="18"/>
      <c r="F3" s="18"/>
      <c r="G3" s="18"/>
      <c r="H3" s="18"/>
      <c r="I3" s="18"/>
      <c r="J3" s="18"/>
      <c r="K3" s="18"/>
      <c r="L3" s="18"/>
    </row>
    <row r="4" spans="1:12" ht="18.75" x14ac:dyDescent="0.3">
      <c r="B4" s="18" t="s">
        <v>10</v>
      </c>
      <c r="C4" s="18"/>
      <c r="D4" s="18"/>
      <c r="E4" s="18"/>
      <c r="F4" s="18"/>
      <c r="G4" s="18"/>
      <c r="H4" s="18"/>
      <c r="I4" s="18"/>
      <c r="J4" s="18"/>
      <c r="K4" s="18"/>
      <c r="L4" s="18"/>
    </row>
    <row r="5" spans="1:12" x14ac:dyDescent="0.25">
      <c r="A5" s="3" t="s">
        <v>36</v>
      </c>
    </row>
    <row r="6" spans="1:12" x14ac:dyDescent="0.25">
      <c r="A6" s="4" t="s">
        <v>83</v>
      </c>
    </row>
    <row r="7" spans="1:12" x14ac:dyDescent="0.25">
      <c r="A7" s="11" t="s">
        <v>55</v>
      </c>
    </row>
    <row r="8" spans="1:12" x14ac:dyDescent="0.25">
      <c r="A8" s="11" t="s">
        <v>56</v>
      </c>
    </row>
    <row r="9" spans="1:12" ht="30" x14ac:dyDescent="0.25">
      <c r="A9" s="8" t="s">
        <v>4</v>
      </c>
      <c r="B9" s="9" t="s">
        <v>41</v>
      </c>
      <c r="C9" s="12" t="s">
        <v>59</v>
      </c>
      <c r="D9" s="12" t="s">
        <v>60</v>
      </c>
    </row>
    <row r="10" spans="1:12" x14ac:dyDescent="0.25">
      <c r="A10" s="19" t="s">
        <v>17</v>
      </c>
      <c r="B10" s="16" t="s">
        <v>38</v>
      </c>
      <c r="C10" s="6">
        <v>63</v>
      </c>
      <c r="D10" s="6">
        <v>98</v>
      </c>
    </row>
    <row r="11" spans="1:12" x14ac:dyDescent="0.25">
      <c r="A11" s="20"/>
      <c r="B11" s="16" t="s">
        <v>19</v>
      </c>
      <c r="C11" s="6">
        <v>62</v>
      </c>
      <c r="D11" s="6">
        <v>61</v>
      </c>
    </row>
    <row r="12" spans="1:12" x14ac:dyDescent="0.25">
      <c r="A12" s="20"/>
      <c r="B12" s="16" t="s">
        <v>22</v>
      </c>
      <c r="C12" s="6">
        <v>55</v>
      </c>
      <c r="D12" s="6">
        <v>195</v>
      </c>
    </row>
    <row r="13" spans="1:12" x14ac:dyDescent="0.25">
      <c r="A13" s="20"/>
      <c r="B13" s="16" t="s">
        <v>33</v>
      </c>
      <c r="C13" s="6">
        <v>51</v>
      </c>
      <c r="D13" s="6">
        <v>343</v>
      </c>
    </row>
    <row r="14" spans="1:12" x14ac:dyDescent="0.25">
      <c r="A14" s="20"/>
      <c r="B14" s="16" t="s">
        <v>31</v>
      </c>
      <c r="C14" s="6">
        <v>49</v>
      </c>
      <c r="D14" s="6">
        <v>782</v>
      </c>
    </row>
    <row r="15" spans="1:12" x14ac:dyDescent="0.25">
      <c r="A15" s="20"/>
      <c r="B15" s="16" t="s">
        <v>46</v>
      </c>
      <c r="C15" s="6">
        <v>48</v>
      </c>
      <c r="D15" s="6">
        <v>630</v>
      </c>
    </row>
    <row r="16" spans="1:12" x14ac:dyDescent="0.25">
      <c r="A16" s="20"/>
      <c r="B16" s="16" t="s">
        <v>27</v>
      </c>
      <c r="C16" s="6">
        <v>47</v>
      </c>
      <c r="D16" s="6">
        <v>592</v>
      </c>
    </row>
    <row r="17" spans="1:4" x14ac:dyDescent="0.25">
      <c r="A17" s="20"/>
      <c r="B17" s="16" t="s">
        <v>29</v>
      </c>
      <c r="C17" s="6">
        <v>46</v>
      </c>
      <c r="D17" s="6">
        <v>1206</v>
      </c>
    </row>
    <row r="18" spans="1:4" x14ac:dyDescent="0.25">
      <c r="A18" s="20"/>
      <c r="B18" s="16" t="s">
        <v>54</v>
      </c>
      <c r="C18" s="6">
        <v>46</v>
      </c>
      <c r="D18" s="6">
        <v>124</v>
      </c>
    </row>
    <row r="19" spans="1:4" x14ac:dyDescent="0.25">
      <c r="A19" s="20"/>
      <c r="B19" s="16" t="s">
        <v>48</v>
      </c>
      <c r="C19" s="6">
        <v>46</v>
      </c>
      <c r="D19" s="6">
        <v>237</v>
      </c>
    </row>
    <row r="20" spans="1:4" x14ac:dyDescent="0.25">
      <c r="A20" s="20"/>
      <c r="B20" s="16" t="s">
        <v>80</v>
      </c>
      <c r="C20" s="6">
        <v>45</v>
      </c>
      <c r="D20" s="6">
        <v>221</v>
      </c>
    </row>
    <row r="21" spans="1:4" x14ac:dyDescent="0.25">
      <c r="A21" s="20"/>
      <c r="B21" s="16" t="s">
        <v>24</v>
      </c>
      <c r="C21" s="6">
        <v>44</v>
      </c>
      <c r="D21" s="6">
        <v>156</v>
      </c>
    </row>
    <row r="22" spans="1:4" x14ac:dyDescent="0.25">
      <c r="A22" s="20"/>
      <c r="B22" s="16" t="s">
        <v>35</v>
      </c>
      <c r="C22" s="6">
        <v>41</v>
      </c>
      <c r="D22" s="6">
        <v>730</v>
      </c>
    </row>
    <row r="23" spans="1:4" x14ac:dyDescent="0.25">
      <c r="A23" s="20"/>
      <c r="B23" s="16" t="s">
        <v>52</v>
      </c>
      <c r="C23" s="6">
        <v>41</v>
      </c>
      <c r="D23" s="6">
        <v>129</v>
      </c>
    </row>
    <row r="24" spans="1:4" x14ac:dyDescent="0.25">
      <c r="A24" s="20"/>
      <c r="B24" s="16" t="s">
        <v>50</v>
      </c>
      <c r="C24" s="6">
        <v>38</v>
      </c>
      <c r="D24" s="6">
        <v>174</v>
      </c>
    </row>
    <row r="25" spans="1:4" x14ac:dyDescent="0.25">
      <c r="A25" s="20"/>
      <c r="B25" s="16" t="s">
        <v>73</v>
      </c>
      <c r="C25" s="6">
        <v>37</v>
      </c>
      <c r="D25" s="6">
        <v>23</v>
      </c>
    </row>
    <row r="26" spans="1:4" x14ac:dyDescent="0.25">
      <c r="A26" s="20"/>
      <c r="B26" s="16" t="s">
        <v>82</v>
      </c>
      <c r="C26" s="6">
        <v>30</v>
      </c>
      <c r="D26" s="6">
        <v>239</v>
      </c>
    </row>
    <row r="27" spans="1:4" x14ac:dyDescent="0.25">
      <c r="A27" s="20"/>
      <c r="B27" s="16" t="s">
        <v>75</v>
      </c>
      <c r="C27" s="6">
        <v>30</v>
      </c>
      <c r="D27" s="6">
        <v>22</v>
      </c>
    </row>
    <row r="28" spans="1:4" x14ac:dyDescent="0.25">
      <c r="A28" s="20"/>
      <c r="B28" s="16" t="s">
        <v>68</v>
      </c>
      <c r="C28" s="6">
        <v>30</v>
      </c>
      <c r="D28" s="6">
        <v>504</v>
      </c>
    </row>
    <row r="29" spans="1:4" x14ac:dyDescent="0.25">
      <c r="A29" s="20"/>
      <c r="B29" s="16" t="s">
        <v>87</v>
      </c>
      <c r="C29" s="6">
        <v>29</v>
      </c>
      <c r="D29" s="6">
        <v>64</v>
      </c>
    </row>
    <row r="30" spans="1:4" x14ac:dyDescent="0.25">
      <c r="A30" s="20"/>
      <c r="B30" s="16" t="s">
        <v>66</v>
      </c>
      <c r="C30" s="6">
        <v>22</v>
      </c>
      <c r="D30" s="6">
        <v>510</v>
      </c>
    </row>
    <row r="31" spans="1:4" x14ac:dyDescent="0.25">
      <c r="A31" s="20"/>
      <c r="B31" s="16" t="s">
        <v>44</v>
      </c>
      <c r="C31" s="6">
        <v>22</v>
      </c>
      <c r="D31" s="6">
        <v>202</v>
      </c>
    </row>
    <row r="32" spans="1:4" x14ac:dyDescent="0.25">
      <c r="A32" s="20"/>
      <c r="B32" s="16" t="s">
        <v>89</v>
      </c>
      <c r="C32" s="6">
        <v>10</v>
      </c>
      <c r="D32" s="6">
        <v>195</v>
      </c>
    </row>
    <row r="33" spans="1:4" x14ac:dyDescent="0.25">
      <c r="A33" s="20"/>
      <c r="B33" s="16" t="s">
        <v>85</v>
      </c>
      <c r="C33" s="6">
        <v>10</v>
      </c>
      <c r="D33" s="6">
        <v>76</v>
      </c>
    </row>
  </sheetData>
  <sheetProtection algorithmName="SHA-512" hashValue="mphzyQP630PUKYzvZ4RkM8iY1XPpsVsp2rYgK9VIW2znMPrg3Lxrli3ABDN7sWzidZygTCPHd+IAUJ51fe1ppA==" saltValue="zxCnWGHpbjfWMtLi7PkoJg==" spinCount="100000" sheet="1" selectLockedCells="1" pivotTables="0" selectUnlockedCells="1"/>
  <mergeCells count="4">
    <mergeCell ref="B2:L2"/>
    <mergeCell ref="B3:L3"/>
    <mergeCell ref="B4:L4"/>
    <mergeCell ref="A10:A33"/>
  </mergeCells>
  <conditionalFormatting pivot="1" sqref="C10:C33">
    <cfRule type="dataBar" priority="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{95A62427-B464-4242-9AB9-58E36EECAD7B}</x14:id>
        </ext>
      </extLst>
    </cfRule>
  </conditionalFormatting>
  <pageMargins left="0.7" right="0.7" top="0.75" bottom="0.75" header="0.3" footer="0.3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 pivot="1">
          <x14:cfRule type="dataBar" id="{95A62427-B464-4242-9AB9-58E36EECAD7B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C10:C33</xm:sqref>
        </x14:conditionalFormatting>
      </x14:conditionalFormattings>
    </ext>
    <ext xmlns:x14="http://schemas.microsoft.com/office/spreadsheetml/2009/9/main" uri="{A8765BA9-456A-4dab-B4F3-ACF838C121DE}">
      <x14:slicerList>
        <x14:slicer r:id="rId3"/>
      </x14:slicerList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topLeftCell="D2" workbookViewId="0">
      <selection activeCell="K2" sqref="K2"/>
    </sheetView>
  </sheetViews>
  <sheetFormatPr baseColWidth="10" defaultRowHeight="15" x14ac:dyDescent="0.25"/>
  <cols>
    <col min="6" max="6" width="32.140625" customWidth="1"/>
    <col min="7" max="7" width="33.7109375" customWidth="1"/>
    <col min="8" max="8" width="11.5703125"/>
    <col min="9" max="9" width="46" bestFit="1" customWidth="1"/>
    <col min="10" max="10" width="17.7109375" customWidth="1"/>
    <col min="11" max="11" width="15.5703125" customWidth="1"/>
  </cols>
  <sheetData>
    <row r="1" spans="1:11" ht="42.75" x14ac:dyDescent="0.25">
      <c r="A1" s="10" t="s">
        <v>0</v>
      </c>
      <c r="B1" s="10" t="s">
        <v>1</v>
      </c>
      <c r="C1" s="10" t="s">
        <v>2</v>
      </c>
      <c r="D1" s="10" t="s">
        <v>3</v>
      </c>
      <c r="E1" s="10" t="s">
        <v>39</v>
      </c>
      <c r="F1" s="7" t="s">
        <v>4</v>
      </c>
      <c r="G1" s="10" t="s">
        <v>40</v>
      </c>
      <c r="H1" s="10" t="s">
        <v>5</v>
      </c>
      <c r="I1" s="10" t="s">
        <v>41</v>
      </c>
      <c r="J1" s="7" t="s">
        <v>57</v>
      </c>
      <c r="K1" s="7" t="s">
        <v>58</v>
      </c>
    </row>
    <row r="2" spans="1:11" x14ac:dyDescent="0.25">
      <c r="A2" t="s">
        <v>11</v>
      </c>
      <c r="B2" s="1" t="s">
        <v>12</v>
      </c>
      <c r="C2" s="1" t="s">
        <v>15</v>
      </c>
      <c r="D2" s="1" t="s">
        <v>61</v>
      </c>
      <c r="E2" s="1" t="s">
        <v>16</v>
      </c>
      <c r="F2" s="1" t="s">
        <v>17</v>
      </c>
      <c r="G2" s="2" t="s">
        <v>42</v>
      </c>
      <c r="H2" s="1" t="s">
        <v>43</v>
      </c>
      <c r="I2" s="1" t="s">
        <v>44</v>
      </c>
      <c r="J2" s="14">
        <v>22</v>
      </c>
      <c r="K2" s="14">
        <v>202</v>
      </c>
    </row>
    <row r="3" spans="1:11" x14ac:dyDescent="0.25">
      <c r="A3" t="s">
        <v>11</v>
      </c>
      <c r="B3" s="1" t="s">
        <v>12</v>
      </c>
      <c r="C3" s="1" t="s">
        <v>15</v>
      </c>
      <c r="D3" s="1" t="s">
        <v>61</v>
      </c>
      <c r="E3" s="1" t="s">
        <v>16</v>
      </c>
      <c r="F3" s="1" t="s">
        <v>17</v>
      </c>
      <c r="G3" s="2" t="s">
        <v>42</v>
      </c>
      <c r="H3" s="1" t="s">
        <v>18</v>
      </c>
      <c r="I3" s="1" t="s">
        <v>19</v>
      </c>
      <c r="J3" s="14">
        <v>62</v>
      </c>
      <c r="K3" s="14">
        <v>61</v>
      </c>
    </row>
    <row r="4" spans="1:11" x14ac:dyDescent="0.25">
      <c r="A4" t="s">
        <v>11</v>
      </c>
      <c r="B4" s="1" t="s">
        <v>12</v>
      </c>
      <c r="C4" s="1" t="s">
        <v>15</v>
      </c>
      <c r="D4" s="1" t="s">
        <v>61</v>
      </c>
      <c r="E4" s="1" t="s">
        <v>16</v>
      </c>
      <c r="F4" s="1" t="s">
        <v>17</v>
      </c>
      <c r="G4" s="2" t="s">
        <v>42</v>
      </c>
      <c r="H4" s="1" t="s">
        <v>84</v>
      </c>
      <c r="I4" s="1" t="s">
        <v>85</v>
      </c>
      <c r="J4" s="14">
        <v>10</v>
      </c>
      <c r="K4" s="14">
        <v>76</v>
      </c>
    </row>
    <row r="5" spans="1:11" x14ac:dyDescent="0.25">
      <c r="A5" t="s">
        <v>13</v>
      </c>
      <c r="B5" s="1" t="s">
        <v>14</v>
      </c>
      <c r="C5" s="1" t="s">
        <v>20</v>
      </c>
      <c r="D5" s="1" t="s">
        <v>61</v>
      </c>
      <c r="E5" s="1" t="s">
        <v>16</v>
      </c>
      <c r="F5" s="1" t="s">
        <v>17</v>
      </c>
      <c r="G5" s="2" t="s">
        <v>42</v>
      </c>
      <c r="H5" s="1" t="s">
        <v>21</v>
      </c>
      <c r="I5" s="1" t="s">
        <v>22</v>
      </c>
      <c r="J5" s="14">
        <v>55</v>
      </c>
      <c r="K5" s="14">
        <v>195</v>
      </c>
    </row>
    <row r="6" spans="1:11" x14ac:dyDescent="0.25">
      <c r="A6" t="s">
        <v>13</v>
      </c>
      <c r="B6" s="1" t="s">
        <v>14</v>
      </c>
      <c r="C6" s="1" t="s">
        <v>20</v>
      </c>
      <c r="D6" s="1" t="s">
        <v>61</v>
      </c>
      <c r="E6" s="1" t="s">
        <v>16</v>
      </c>
      <c r="F6" s="1" t="s">
        <v>17</v>
      </c>
      <c r="G6" s="2" t="s">
        <v>42</v>
      </c>
      <c r="H6" s="1" t="s">
        <v>23</v>
      </c>
      <c r="I6" s="1" t="s">
        <v>24</v>
      </c>
      <c r="J6" s="14">
        <v>44</v>
      </c>
      <c r="K6" s="14">
        <v>156</v>
      </c>
    </row>
    <row r="7" spans="1:11" x14ac:dyDescent="0.25">
      <c r="A7" t="s">
        <v>13</v>
      </c>
      <c r="B7" s="1" t="s">
        <v>14</v>
      </c>
      <c r="C7" s="1" t="s">
        <v>20</v>
      </c>
      <c r="D7" s="1" t="s">
        <v>61</v>
      </c>
      <c r="E7" s="1" t="s">
        <v>16</v>
      </c>
      <c r="F7" s="1" t="s">
        <v>17</v>
      </c>
      <c r="G7" s="2" t="s">
        <v>42</v>
      </c>
      <c r="H7" s="1" t="s">
        <v>37</v>
      </c>
      <c r="I7" s="1" t="s">
        <v>38</v>
      </c>
      <c r="J7" s="14">
        <v>63</v>
      </c>
      <c r="K7" s="14">
        <v>98</v>
      </c>
    </row>
    <row r="8" spans="1:11" x14ac:dyDescent="0.25">
      <c r="A8" t="s">
        <v>62</v>
      </c>
      <c r="B8" s="1" t="s">
        <v>63</v>
      </c>
      <c r="C8" s="1" t="s">
        <v>64</v>
      </c>
      <c r="D8" s="1" t="s">
        <v>61</v>
      </c>
      <c r="E8" s="1" t="s">
        <v>16</v>
      </c>
      <c r="F8" s="1" t="s">
        <v>17</v>
      </c>
      <c r="G8" s="2" t="s">
        <v>42</v>
      </c>
      <c r="H8" s="1" t="s">
        <v>65</v>
      </c>
      <c r="I8" s="1" t="s">
        <v>66</v>
      </c>
      <c r="J8" s="14">
        <v>22</v>
      </c>
      <c r="K8" s="14">
        <v>510</v>
      </c>
    </row>
    <row r="9" spans="1:11" x14ac:dyDescent="0.25">
      <c r="A9" t="s">
        <v>62</v>
      </c>
      <c r="B9" s="1" t="s">
        <v>63</v>
      </c>
      <c r="C9" s="1" t="s">
        <v>64</v>
      </c>
      <c r="D9" s="1" t="s">
        <v>61</v>
      </c>
      <c r="E9" s="1" t="s">
        <v>16</v>
      </c>
      <c r="F9" s="1" t="s">
        <v>17</v>
      </c>
      <c r="G9" s="2" t="s">
        <v>42</v>
      </c>
      <c r="H9" s="1" t="s">
        <v>67</v>
      </c>
      <c r="I9" s="1" t="s">
        <v>68</v>
      </c>
      <c r="J9" s="14">
        <v>30</v>
      </c>
      <c r="K9" s="14">
        <v>504</v>
      </c>
    </row>
    <row r="10" spans="1:11" x14ac:dyDescent="0.25">
      <c r="A10" t="s">
        <v>6</v>
      </c>
      <c r="B10" s="1" t="s">
        <v>7</v>
      </c>
      <c r="C10" s="1" t="s">
        <v>25</v>
      </c>
      <c r="D10" s="1" t="s">
        <v>61</v>
      </c>
      <c r="E10" s="1" t="s">
        <v>16</v>
      </c>
      <c r="F10" s="1" t="s">
        <v>17</v>
      </c>
      <c r="G10" s="2" t="s">
        <v>42</v>
      </c>
      <c r="H10" s="1" t="s">
        <v>86</v>
      </c>
      <c r="I10" s="1" t="s">
        <v>87</v>
      </c>
      <c r="J10" s="14">
        <v>29</v>
      </c>
      <c r="K10" s="14">
        <v>64</v>
      </c>
    </row>
    <row r="11" spans="1:11" x14ac:dyDescent="0.25">
      <c r="A11" t="s">
        <v>6</v>
      </c>
      <c r="B11" t="s">
        <v>7</v>
      </c>
      <c r="C11" t="s">
        <v>25</v>
      </c>
      <c r="D11" t="s">
        <v>61</v>
      </c>
      <c r="E11" t="s">
        <v>16</v>
      </c>
      <c r="F11" t="s">
        <v>17</v>
      </c>
      <c r="G11" t="s">
        <v>42</v>
      </c>
      <c r="H11" t="s">
        <v>26</v>
      </c>
      <c r="I11" t="s">
        <v>27</v>
      </c>
      <c r="J11" s="13">
        <v>47</v>
      </c>
      <c r="K11" s="13">
        <v>592</v>
      </c>
    </row>
    <row r="12" spans="1:11" x14ac:dyDescent="0.25">
      <c r="A12" t="s">
        <v>6</v>
      </c>
      <c r="B12" t="s">
        <v>7</v>
      </c>
      <c r="C12" t="s">
        <v>25</v>
      </c>
      <c r="D12" t="s">
        <v>61</v>
      </c>
      <c r="E12" t="s">
        <v>16</v>
      </c>
      <c r="F12" t="s">
        <v>17</v>
      </c>
      <c r="G12" t="s">
        <v>42</v>
      </c>
      <c r="H12" t="s">
        <v>28</v>
      </c>
      <c r="I12" t="s">
        <v>29</v>
      </c>
      <c r="J12" s="13">
        <v>46</v>
      </c>
      <c r="K12" s="13">
        <v>1206</v>
      </c>
    </row>
    <row r="13" spans="1:11" x14ac:dyDescent="0.25">
      <c r="A13" t="s">
        <v>6</v>
      </c>
      <c r="B13" t="s">
        <v>7</v>
      </c>
      <c r="C13" t="s">
        <v>25</v>
      </c>
      <c r="D13" t="s">
        <v>61</v>
      </c>
      <c r="E13" t="s">
        <v>16</v>
      </c>
      <c r="F13" t="s">
        <v>17</v>
      </c>
      <c r="G13" t="s">
        <v>42</v>
      </c>
      <c r="H13" t="s">
        <v>30</v>
      </c>
      <c r="I13" t="s">
        <v>31</v>
      </c>
      <c r="J13" s="13">
        <v>49</v>
      </c>
      <c r="K13" s="13">
        <v>782</v>
      </c>
    </row>
    <row r="14" spans="1:11" x14ac:dyDescent="0.25">
      <c r="A14" t="s">
        <v>6</v>
      </c>
      <c r="B14" t="s">
        <v>7</v>
      </c>
      <c r="C14" t="s">
        <v>25</v>
      </c>
      <c r="D14" t="s">
        <v>61</v>
      </c>
      <c r="E14" t="s">
        <v>16</v>
      </c>
      <c r="F14" t="s">
        <v>17</v>
      </c>
      <c r="G14" t="s">
        <v>42</v>
      </c>
      <c r="H14" t="s">
        <v>32</v>
      </c>
      <c r="I14" t="s">
        <v>33</v>
      </c>
      <c r="J14" s="13">
        <v>51</v>
      </c>
      <c r="K14" s="13">
        <v>343</v>
      </c>
    </row>
    <row r="15" spans="1:11" x14ac:dyDescent="0.25">
      <c r="A15" t="s">
        <v>6</v>
      </c>
      <c r="B15" t="s">
        <v>7</v>
      </c>
      <c r="C15" t="s">
        <v>25</v>
      </c>
      <c r="D15" t="s">
        <v>61</v>
      </c>
      <c r="E15" t="s">
        <v>16</v>
      </c>
      <c r="F15" t="s">
        <v>17</v>
      </c>
      <c r="G15" t="s">
        <v>42</v>
      </c>
      <c r="H15" t="s">
        <v>34</v>
      </c>
      <c r="I15" t="s">
        <v>35</v>
      </c>
      <c r="J15" s="13">
        <v>41</v>
      </c>
      <c r="K15" s="13">
        <v>730</v>
      </c>
    </row>
    <row r="16" spans="1:11" x14ac:dyDescent="0.25">
      <c r="A16" t="s">
        <v>6</v>
      </c>
      <c r="B16" t="s">
        <v>7</v>
      </c>
      <c r="C16" t="s">
        <v>25</v>
      </c>
      <c r="D16" t="s">
        <v>61</v>
      </c>
      <c r="E16" t="s">
        <v>16</v>
      </c>
      <c r="F16" t="s">
        <v>17</v>
      </c>
      <c r="G16" t="s">
        <v>42</v>
      </c>
      <c r="H16" t="s">
        <v>45</v>
      </c>
      <c r="I16" t="s">
        <v>46</v>
      </c>
      <c r="J16" s="13">
        <v>48</v>
      </c>
      <c r="K16" s="13">
        <v>630</v>
      </c>
    </row>
    <row r="17" spans="1:11" x14ac:dyDescent="0.25">
      <c r="A17" t="s">
        <v>6</v>
      </c>
      <c r="B17" t="s">
        <v>7</v>
      </c>
      <c r="C17" t="s">
        <v>25</v>
      </c>
      <c r="D17" t="s">
        <v>61</v>
      </c>
      <c r="E17" t="s">
        <v>16</v>
      </c>
      <c r="F17" t="s">
        <v>17</v>
      </c>
      <c r="G17" t="s">
        <v>42</v>
      </c>
      <c r="H17" t="s">
        <v>47</v>
      </c>
      <c r="I17" t="s">
        <v>48</v>
      </c>
      <c r="J17" s="13">
        <v>46</v>
      </c>
      <c r="K17" s="13">
        <v>237</v>
      </c>
    </row>
    <row r="18" spans="1:11" x14ac:dyDescent="0.25">
      <c r="A18" t="s">
        <v>6</v>
      </c>
      <c r="B18" t="s">
        <v>7</v>
      </c>
      <c r="C18" t="s">
        <v>25</v>
      </c>
      <c r="D18" t="s">
        <v>61</v>
      </c>
      <c r="E18" t="s">
        <v>16</v>
      </c>
      <c r="F18" t="s">
        <v>17</v>
      </c>
      <c r="G18" t="s">
        <v>42</v>
      </c>
      <c r="H18" t="s">
        <v>49</v>
      </c>
      <c r="I18" t="s">
        <v>50</v>
      </c>
      <c r="J18" s="13">
        <v>38</v>
      </c>
      <c r="K18" s="13">
        <v>174</v>
      </c>
    </row>
    <row r="19" spans="1:11" x14ac:dyDescent="0.25">
      <c r="A19" t="s">
        <v>6</v>
      </c>
      <c r="B19" t="s">
        <v>7</v>
      </c>
      <c r="C19" t="s">
        <v>25</v>
      </c>
      <c r="D19" t="s">
        <v>61</v>
      </c>
      <c r="E19" t="s">
        <v>16</v>
      </c>
      <c r="F19" t="s">
        <v>17</v>
      </c>
      <c r="G19" t="s">
        <v>42</v>
      </c>
      <c r="H19" t="s">
        <v>51</v>
      </c>
      <c r="I19" t="s">
        <v>52</v>
      </c>
      <c r="J19" s="13">
        <v>41</v>
      </c>
      <c r="K19" s="13">
        <v>129</v>
      </c>
    </row>
    <row r="20" spans="1:11" x14ac:dyDescent="0.25">
      <c r="A20" t="s">
        <v>6</v>
      </c>
      <c r="B20" t="s">
        <v>7</v>
      </c>
      <c r="C20" t="s">
        <v>25</v>
      </c>
      <c r="D20" t="s">
        <v>61</v>
      </c>
      <c r="E20" t="s">
        <v>16</v>
      </c>
      <c r="F20" t="s">
        <v>17</v>
      </c>
      <c r="G20" t="s">
        <v>42</v>
      </c>
      <c r="H20" t="s">
        <v>53</v>
      </c>
      <c r="I20" t="s">
        <v>54</v>
      </c>
      <c r="J20" s="13">
        <v>46</v>
      </c>
      <c r="K20" s="13">
        <v>124</v>
      </c>
    </row>
    <row r="21" spans="1:11" x14ac:dyDescent="0.25">
      <c r="A21" t="s">
        <v>6</v>
      </c>
      <c r="B21" t="s">
        <v>7</v>
      </c>
      <c r="C21" t="s">
        <v>25</v>
      </c>
      <c r="D21" t="s">
        <v>61</v>
      </c>
      <c r="E21" t="s">
        <v>16</v>
      </c>
      <c r="F21" t="s">
        <v>17</v>
      </c>
      <c r="G21" t="s">
        <v>42</v>
      </c>
      <c r="H21" t="s">
        <v>88</v>
      </c>
      <c r="I21" t="s">
        <v>89</v>
      </c>
      <c r="J21" s="15">
        <v>10</v>
      </c>
      <c r="K21" s="15">
        <v>195</v>
      </c>
    </row>
    <row r="22" spans="1:11" x14ac:dyDescent="0.25">
      <c r="A22" t="s">
        <v>69</v>
      </c>
      <c r="B22" t="s">
        <v>70</v>
      </c>
      <c r="C22" t="s">
        <v>71</v>
      </c>
      <c r="D22" t="s">
        <v>61</v>
      </c>
      <c r="E22" t="s">
        <v>16</v>
      </c>
      <c r="F22" t="s">
        <v>17</v>
      </c>
      <c r="G22" t="s">
        <v>42</v>
      </c>
      <c r="H22" t="s">
        <v>72</v>
      </c>
      <c r="I22" t="s">
        <v>73</v>
      </c>
      <c r="J22" s="15">
        <v>37</v>
      </c>
      <c r="K22" s="15">
        <v>23</v>
      </c>
    </row>
    <row r="23" spans="1:11" x14ac:dyDescent="0.25">
      <c r="A23" t="s">
        <v>69</v>
      </c>
      <c r="B23" t="s">
        <v>70</v>
      </c>
      <c r="C23" t="s">
        <v>71</v>
      </c>
      <c r="D23" t="s">
        <v>61</v>
      </c>
      <c r="E23" t="s">
        <v>16</v>
      </c>
      <c r="F23" t="s">
        <v>17</v>
      </c>
      <c r="G23" t="s">
        <v>42</v>
      </c>
      <c r="H23" t="s">
        <v>74</v>
      </c>
      <c r="I23" t="s">
        <v>75</v>
      </c>
      <c r="J23" s="15">
        <v>30</v>
      </c>
      <c r="K23" s="15">
        <v>22</v>
      </c>
    </row>
    <row r="24" spans="1:11" x14ac:dyDescent="0.25">
      <c r="A24" t="s">
        <v>76</v>
      </c>
      <c r="B24" t="s">
        <v>77</v>
      </c>
      <c r="C24" t="s">
        <v>78</v>
      </c>
      <c r="D24" t="s">
        <v>61</v>
      </c>
      <c r="E24" t="s">
        <v>16</v>
      </c>
      <c r="F24" t="s">
        <v>17</v>
      </c>
      <c r="G24" t="s">
        <v>42</v>
      </c>
      <c r="H24" t="s">
        <v>81</v>
      </c>
      <c r="I24" t="s">
        <v>82</v>
      </c>
      <c r="J24" s="15">
        <v>30</v>
      </c>
      <c r="K24" s="15">
        <v>239</v>
      </c>
    </row>
    <row r="25" spans="1:11" x14ac:dyDescent="0.25">
      <c r="A25" t="s">
        <v>76</v>
      </c>
      <c r="B25" t="s">
        <v>77</v>
      </c>
      <c r="C25" t="s">
        <v>78</v>
      </c>
      <c r="D25" t="s">
        <v>61</v>
      </c>
      <c r="E25" t="s">
        <v>16</v>
      </c>
      <c r="F25" t="s">
        <v>17</v>
      </c>
      <c r="G25" t="s">
        <v>42</v>
      </c>
      <c r="H25" t="s">
        <v>79</v>
      </c>
      <c r="I25" t="s">
        <v>80</v>
      </c>
      <c r="J25" s="15">
        <v>45</v>
      </c>
      <c r="K25" s="15">
        <v>221</v>
      </c>
    </row>
  </sheetData>
  <autoFilter ref="A1:K25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RANKING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Alexander Puga Fernandez</dc:creator>
  <cp:lastModifiedBy>Ricardo Alexander Puga Fernandez</cp:lastModifiedBy>
  <dcterms:created xsi:type="dcterms:W3CDTF">2020-12-11T16:02:38Z</dcterms:created>
  <dcterms:modified xsi:type="dcterms:W3CDTF">2022-12-13T14:44:38Z</dcterms:modified>
</cp:coreProperties>
</file>