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6. JUN 21\2. RES ESTADISTICA\INSUMOS\"/>
    </mc:Choice>
  </mc:AlternateContent>
  <workbookProtection workbookAlgorithmName="SHA-512" workbookHashValue="SWSQ/2t+HpNRxCUq1srhp3ZWdMuaQVwX3FQch6xiG1zusT5zxIsSjZZw2sUCOMfI8zv+zIeAlC6htph8VmjKNw==" workbookSaltValue="+SUeECSz807FuRygZtz9R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5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<sst xmlns="http://schemas.openxmlformats.org/spreadsheetml/2006/main" count="131" uniqueCount="56">
  <si>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</si>
  <si>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</si>
  <si>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</si>
  <si>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</si>
  <si>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</si>
  <si>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</si>
  <si>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</si>
  <si>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</si>
  <si>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CONSEJO DE LA JUDICATURA</t>
  </si>
  <si>
    <t>DIRECCIÓN NACIONAL DE GESTIÓN PROCESAL</t>
  </si>
  <si>
    <t>PRODUCTIVIDAD DE LAS Y LOS JUZGADORES</t>
  </si>
  <si>
    <t>AZUAY</t>
  </si>
  <si>
    <t>CUENCA</t>
  </si>
  <si>
    <t>COTOPAXI</t>
  </si>
  <si>
    <t>LATACUNGA</t>
  </si>
  <si>
    <t>MANABI</t>
  </si>
  <si>
    <t>PORTOVIEJO</t>
  </si>
  <si>
    <t>UJ DE GARANTIAS PENITENCIARIAS DE CUENCA</t>
  </si>
  <si>
    <t>PENAL</t>
  </si>
  <si>
    <t>GARANTÍAS PENITENCIARIAS</t>
  </si>
  <si>
    <t>0102456514</t>
  </si>
  <si>
    <t>CHALCO ESPARZA GUIDO ROLANDO</t>
  </si>
  <si>
    <t>0300606308</t>
  </si>
  <si>
    <t>ROMO CARPIO BOLIVAR FABIAN</t>
  </si>
  <si>
    <t>UJ DE GARANTIAS PENITENCIARIAS DE LATACUNGA</t>
  </si>
  <si>
    <t>0502679277</t>
  </si>
  <si>
    <t>BARAHONA CUNALATA VICTOR DARIO</t>
  </si>
  <si>
    <t>0503023517</t>
  </si>
  <si>
    <t>SANCHEZ TAPIA ANA GABRIELA</t>
  </si>
  <si>
    <t>UJ DE GARANTIAS PENITENCIARIAS DE GUAYAQUIL</t>
  </si>
  <si>
    <t>0905283974</t>
  </si>
  <si>
    <t>ALDAS MACIAS JORGE ENRIQUE</t>
  </si>
  <si>
    <t>0906130703</t>
  </si>
  <si>
    <t>DAVILA GABINO OSWALDO RAFAEL</t>
  </si>
  <si>
    <t>0919971895</t>
  </si>
  <si>
    <t>JIMENEZ VELEMA JOSE LUIS</t>
  </si>
  <si>
    <t>1103919195</t>
  </si>
  <si>
    <t>POMA CHAMBA DIEGO RAFAEL</t>
  </si>
  <si>
    <t>1708010879</t>
  </si>
  <si>
    <t>OJEDA JIMENEZ EDGAR OSWALDO</t>
  </si>
  <si>
    <t>UJ DE GARANTIAS PENITENCIARIAS DE PORTOVIEJO</t>
  </si>
  <si>
    <t>1310055437</t>
  </si>
  <si>
    <t>MOLINA BARREZUETA BANNY RUBEN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</si>
  <si>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</si>
  <si>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PRIMER NIVEL</t>
  </si>
  <si>
    <t>1713087631</t>
  </si>
  <si>
    <t>D AMBROCIO CAMACHO DIANA GABRIELA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</si>
  <si>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junio de 2021</t>
    </r>
  </si>
  <si>
    <t>Materia</t>
  </si>
  <si>
    <t>Materia_Judicatura_Homologada</t>
  </si>
  <si>
    <t>Funcionario</t>
  </si>
  <si>
    <t>Promedio Resolución mensual (Jul 2020 - Jun 2021)</t>
  </si>
  <si>
    <t>Causas en Trámite al 30-06-2021</t>
  </si>
  <si>
    <t>UJ DE GARANTÍAS PENITENCIARIAS</t>
  </si>
  <si>
    <t xml:space="preserve">  Promedio Resolución mensual (Jul 2020 - Jun 2021)</t>
  </si>
  <si>
    <t xml:space="preserve">  Causas en Trámite al 30-06-2021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</si>
</sst>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8"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b/>
      </font>
    </dxf>
    <dxf>
      <numFmt numFmtId="3" formatCode="#,##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7"/>
      <tableStyleElement type="headerRow" dxfId="16"/>
    </tableStyle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314326</xdr:colOff>
      <xdr:row>5</xdr:row>
      <xdr:rowOff>0</xdr:rowOff>
    </xdr:from>
    <xdr:to>
      <xdr:col>6</xdr:col>
      <xdr:colOff>9526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48476" y="1123950"/>
              <a:ext cx="12192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28575</xdr:colOff>
      <xdr:row>5</xdr:row>
      <xdr:rowOff>0</xdr:rowOff>
    </xdr:from>
    <xdr:to>
      <xdr:col>7</xdr:col>
      <xdr:colOff>457200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86725" y="1123950"/>
              <a:ext cx="11906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495299</xdr:colOff>
      <xdr:row>4</xdr:row>
      <xdr:rowOff>180975</xdr:rowOff>
    </xdr:from>
    <xdr:to>
      <xdr:col>12</xdr:col>
      <xdr:colOff>152400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15449" y="1114425"/>
              <a:ext cx="34671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171450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93.443778587964" createdVersion="6" refreshedVersion="6" minRefreshableVersion="3" recordCount="11">
  <cacheSource type="worksheet">
    <worksheetSource ref="A1:K12" sheet="Hoja1"/>
  </cacheSource>
  <cacheFields count="11">
    <cacheField name="Provincia" numFmtId="0">
      <sharedItems count="4">
        <s v="AZUAY"/>
        <s v="COTOPAXI"/>
        <s v="GUAYAS"/>
        <s v="MANABI"/>
      </sharedItems>
    </cacheField>
    <cacheField name="Cantón" numFmtId="0">
      <sharedItems count="4">
        <s v="CUENCA"/>
        <s v="LATACUNGA"/>
        <s v="GUAYAQUIL"/>
        <s v="PORTOVIEJO"/>
      </sharedItems>
    </cacheField>
    <cacheField name="Judicatura" numFmtId="0">
      <sharedItems count="4">
        <s v="UJ DE GARANTIAS PENITENCIARIAS DE CUENCA"/>
        <s v="UJ DE GARANTIAS PENITENCIARIAS DE LATACUNGA"/>
        <s v="UJ DE GARANTIAS PENITENCIARIAS DE GUAYAQUIL"/>
        <s v="UJ DE GARANTIAS PENITENCIARIAS DE PORTOVIEJ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GARANTÍAS PENITENCIARIA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1">
        <s v="CHALCO ESPARZA GUIDO ROLANDO"/>
        <s v="ROMO CARPIO BOLIVAR FABIAN"/>
        <s v="BARAHONA CUNALATA VICTOR DARIO"/>
        <s v="SANCHEZ TAPIA ANA GABRIELA"/>
        <s v="D AMBROCIO CAMACHO DIANA GABRIELA"/>
        <s v="ALDAS MACIAS JORGE ENRIQUE"/>
        <s v="DAVILA GABINO OSWALDO RAFAEL"/>
        <s v="JIMENEZ VELEMA JOSE LUIS"/>
        <s v="POMA CHAMBA DIEGO RAFAEL"/>
        <s v="OJEDA JIMENEZ EDGAR OSWALDO"/>
        <s v="MOLINA BARREZUETA BANNY RUBEN"/>
      </sharedItems>
    </cacheField>
    <cacheField name="Promedio Resolución mensual (Jul 2020 - Jun 2021)" numFmtId="0">
      <sharedItems containsSemiMixedTypes="0" containsString="0" containsNumber="1" containsInteger="1" minValue="20" maxValue="84"/>
    </cacheField>
    <cacheField name="Causas en Trámite al 30-06-2021" numFmtId="0">
      <sharedItems containsSemiMixedTypes="0" containsString="0" containsNumber="1" containsInteger="1" minValue="52" maxValue="2492"/>
    </cacheField>
  </cacheFields>
  <extLst>
    <ext xmlns:x14="http://schemas.microsoft.com/office/spreadsheetml/2009/9/main" uri="{725AE2AE-9491-48be-B2B4-4EB974FC3084}">
      <x14:pivotCacheDefinition pivotCacheId="1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  <s v="PRIMER NIVEL"/>
    <s v="PENAL"/>
    <x v="0"/>
    <s v="UJ DE GARANTÍAS PENITENCIARIAS"/>
    <s v="0102456514"/>
    <x v="0"/>
    <n v="42"/>
    <n v="533"/>
  </r>
  <r>
    <x v="0"/>
    <x v="0"/>
    <x v="0"/>
    <s v="PRIMER NIVEL"/>
    <s v="PENAL"/>
    <x v="0"/>
    <s v="UJ DE GARANTÍAS PENITENCIARIAS"/>
    <s v="0300606308"/>
    <x v="1"/>
    <n v="50"/>
    <n v="393"/>
  </r>
  <r>
    <x v="1"/>
    <x v="1"/>
    <x v="1"/>
    <s v="PRIMER NIVEL"/>
    <s v="PENAL"/>
    <x v="0"/>
    <s v="UJ DE GARANTÍAS PENITENCIARIAS"/>
    <s v="0502679277"/>
    <x v="2"/>
    <n v="65"/>
    <n v="129"/>
  </r>
  <r>
    <x v="1"/>
    <x v="1"/>
    <x v="1"/>
    <s v="PRIMER NIVEL"/>
    <s v="PENAL"/>
    <x v="0"/>
    <s v="UJ DE GARANTÍAS PENITENCIARIAS"/>
    <s v="0503023517"/>
    <x v="3"/>
    <n v="53"/>
    <n v="52"/>
  </r>
  <r>
    <x v="1"/>
    <x v="1"/>
    <x v="1"/>
    <s v="PRIMER NIVEL"/>
    <s v="PENAL"/>
    <x v="0"/>
    <s v="UJ DE GARANTÍAS PENITENCIARIAS"/>
    <s v="1713087631"/>
    <x v="4"/>
    <n v="20"/>
    <n v="126"/>
  </r>
  <r>
    <x v="2"/>
    <x v="2"/>
    <x v="2"/>
    <s v="PRIMER NIVEL"/>
    <s v="PENAL"/>
    <x v="0"/>
    <s v="UJ DE GARANTÍAS PENITENCIARIAS"/>
    <s v="0905283974"/>
    <x v="5"/>
    <n v="80"/>
    <n v="1119"/>
  </r>
  <r>
    <x v="2"/>
    <x v="2"/>
    <x v="2"/>
    <s v="PRIMER NIVEL"/>
    <s v="PENAL"/>
    <x v="0"/>
    <s v="UJ DE GARANTÍAS PENITENCIARIAS"/>
    <s v="0906130703"/>
    <x v="6"/>
    <n v="71"/>
    <n v="2492"/>
  </r>
  <r>
    <x v="2"/>
    <x v="2"/>
    <x v="2"/>
    <s v="PRIMER NIVEL"/>
    <s v="PENAL"/>
    <x v="0"/>
    <s v="UJ DE GARANTÍAS PENITENCIARIAS"/>
    <s v="0919971895"/>
    <x v="7"/>
    <n v="72"/>
    <n v="1885"/>
  </r>
  <r>
    <x v="2"/>
    <x v="2"/>
    <x v="2"/>
    <s v="PRIMER NIVEL"/>
    <s v="PENAL"/>
    <x v="0"/>
    <s v="UJ DE GARANTÍAS PENITENCIARIAS"/>
    <s v="1103919195"/>
    <x v="8"/>
    <n v="84"/>
    <n v="984"/>
  </r>
  <r>
    <x v="2"/>
    <x v="2"/>
    <x v="2"/>
    <s v="PRIMER NIVEL"/>
    <s v="PENAL"/>
    <x v="0"/>
    <s v="UJ DE GARANTÍAS PENITENCIARIAS"/>
    <s v="1708010879"/>
    <x v="9"/>
    <n v="52"/>
    <n v="2182"/>
  </r>
  <r>
    <x v="3"/>
    <x v="3"/>
    <x v="3"/>
    <s v="PRIMER NIVEL"/>
    <s v="PENAL"/>
    <x v="0"/>
    <s v="UJ DE GARANTÍAS PENITENCIARIAS"/>
    <s v="1310055437"/>
    <x v="10"/>
    <n v="81"/>
    <n v="3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55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8" firstHeaderRow="0" firstDataRow="1" firstDataCol="2"/>
  <pivotFields count="11"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1">
        <item x="5"/>
        <item x="2"/>
        <item x="0"/>
        <item x="4"/>
        <item x="6"/>
        <item x="7"/>
        <item x="10"/>
        <item x="9"/>
        <item x="8"/>
        <item x="1"/>
        <item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1">
    <i>
      <x/>
      <x v="8"/>
    </i>
    <i r="1">
      <x v="6"/>
    </i>
    <i r="1">
      <x/>
    </i>
    <i r="1">
      <x v="5"/>
    </i>
    <i r="1">
      <x v="4"/>
    </i>
    <i r="1">
      <x v="1"/>
    </i>
    <i r="1">
      <x v="10"/>
    </i>
    <i r="1">
      <x v="7"/>
    </i>
    <i r="1">
      <x v="9"/>
    </i>
    <i r="1">
      <x v="2"/>
    </i>
    <i r="1">
      <x v="3"/>
    </i>
  </rowItems>
  <colFields count="1">
    <field x="-2"/>
  </colFields>
  <colItems count="2">
    <i>
      <x/>
    </i>
    <i i="1">
      <x v="1"/>
    </i>
  </colItems>
  <dataFields count="2">
    <dataField name="  Promedio Resolución mensual (Jul 2020 - Jun 2021)" fld="9" baseField="0" baseItem="0"/>
    <dataField name="  Causas en Trámite al 30-06-2021" fld="10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4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4">
      <items count="4">
        <i x="0" s="1"/>
        <i x="2" s="1"/>
        <i x="1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4">
      <items count="4">
        <i x="0" s="1"/>
        <i x="2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>
      <selection activeCell="B8" sqref="B8"/>
    </sheetView>
  </sheetViews>
  <sheetFormatPr baseColWidth="10" defaultRowHeight="15" x14ac:dyDescent="0.25"/>
  <cols>
    <col min="1" max="1" width="17.7109375" customWidth="1"/>
    <col min="2" max="2" width="39.140625" customWidth="1"/>
    <col min="3" max="3" width="19.7109375" style="7" customWidth="1"/>
    <col min="4" max="4" width="18.140625" style="7" customWidth="1"/>
  </cols>
  <sheetData>
    <row r="2" spans="1:12" ht="21" x14ac:dyDescent="0.35">
      <c r="B2" s="12" t="s">
        <v>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9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10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43</v>
      </c>
    </row>
    <row r="6" spans="1:12" x14ac:dyDescent="0.25">
      <c r="A6" s="5" t="s">
        <v>47</v>
      </c>
    </row>
    <row r="7" spans="1:12" ht="45" x14ac:dyDescent="0.25">
      <c r="A7" s="6" t="s">
        <v>4</v>
      </c>
      <c r="B7" s="11" t="s">
        <v>50</v>
      </c>
      <c r="C7" s="10" t="s">
        <v>54</v>
      </c>
      <c r="D7" s="10" t="s">
        <v>55</v>
      </c>
    </row>
    <row r="8" spans="1:12" x14ac:dyDescent="0.25">
      <c r="A8" s="14" t="s">
        <v>19</v>
      </c>
      <c r="B8" s="10" t="s">
        <v>37</v>
      </c>
      <c r="C8" s="8">
        <v>84</v>
      </c>
      <c r="D8" s="8">
        <v>984</v>
      </c>
    </row>
    <row r="9" spans="1:12" x14ac:dyDescent="0.25">
      <c r="A9" s="15"/>
      <c r="B9" s="10" t="s">
        <v>42</v>
      </c>
      <c r="C9" s="8">
        <v>81</v>
      </c>
      <c r="D9" s="8">
        <v>314</v>
      </c>
    </row>
    <row r="10" spans="1:12" x14ac:dyDescent="0.25">
      <c r="A10" s="15"/>
      <c r="B10" s="10" t="s">
        <v>31</v>
      </c>
      <c r="C10" s="8">
        <v>80</v>
      </c>
      <c r="D10" s="8">
        <v>1119</v>
      </c>
    </row>
    <row r="11" spans="1:12" x14ac:dyDescent="0.25">
      <c r="A11" s="15"/>
      <c r="B11" s="10" t="s">
        <v>35</v>
      </c>
      <c r="C11" s="8">
        <v>72</v>
      </c>
      <c r="D11" s="8">
        <v>1885</v>
      </c>
    </row>
    <row r="12" spans="1:12" x14ac:dyDescent="0.25">
      <c r="A12" s="15"/>
      <c r="B12" s="10" t="s">
        <v>33</v>
      </c>
      <c r="C12" s="8">
        <v>71</v>
      </c>
      <c r="D12" s="8">
        <v>2492</v>
      </c>
    </row>
    <row r="13" spans="1:12" x14ac:dyDescent="0.25">
      <c r="A13" s="15"/>
      <c r="B13" s="10" t="s">
        <v>26</v>
      </c>
      <c r="C13" s="8">
        <v>65</v>
      </c>
      <c r="D13" s="8">
        <v>129</v>
      </c>
    </row>
    <row r="14" spans="1:12" x14ac:dyDescent="0.25">
      <c r="A14" s="15"/>
      <c r="B14" s="10" t="s">
        <v>28</v>
      </c>
      <c r="C14" s="8">
        <v>53</v>
      </c>
      <c r="D14" s="8">
        <v>52</v>
      </c>
    </row>
    <row r="15" spans="1:12" x14ac:dyDescent="0.25">
      <c r="A15" s="15"/>
      <c r="B15" s="10" t="s">
        <v>39</v>
      </c>
      <c r="C15" s="8">
        <v>52</v>
      </c>
      <c r="D15" s="8">
        <v>2182</v>
      </c>
    </row>
    <row r="16" spans="1:12" x14ac:dyDescent="0.25">
      <c r="A16" s="15"/>
      <c r="B16" s="10" t="s">
        <v>23</v>
      </c>
      <c r="C16" s="8">
        <v>50</v>
      </c>
      <c r="D16" s="8">
        <v>393</v>
      </c>
    </row>
    <row r="17" spans="1:4" x14ac:dyDescent="0.25">
      <c r="A17" s="15"/>
      <c r="B17" s="10" t="s">
        <v>21</v>
      </c>
      <c r="C17" s="8">
        <v>42</v>
      </c>
      <c r="D17" s="8">
        <v>533</v>
      </c>
    </row>
    <row r="18" spans="1:4" x14ac:dyDescent="0.25">
      <c r="A18" s="15"/>
      <c r="B18" s="10" t="s">
        <v>46</v>
      </c>
      <c r="C18" s="8">
        <v>20</v>
      </c>
      <c r="D18" s="8">
        <v>126</v>
      </c>
    </row>
  </sheetData>
  <sheetProtection algorithmName="SHA-512" hashValue="SPbc9FwFObzHfQRru7k+dnSbCrEcSSYV9PiPzTxMZuUJcEQ7/EU/j0TCLZMZrL9oOrlXqMcTAGLwbP1XxsMHeQ==" saltValue="csprdAveYEpPYi4X9avYOg==" spinCount="100000" sheet="1" selectLockedCells="1" pivotTables="0" selectUnlockedCells="1"/>
  <mergeCells count="4">
    <mergeCell ref="B2:L2"/>
    <mergeCell ref="B3:L3"/>
    <mergeCell ref="B4:L4"/>
    <mergeCell ref="A8:A18"/>
  </mergeCells>
  <conditionalFormatting pivot="1" sqref="C8:C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{968F2C5C-0556-40B9-A86B-B0D709554912}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68F2C5C-0556-40B9-A86B-B0D7095549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B1" workbookViewId="0">
      <selection activeCell="C1" sqref="C1"/>
    </sheetView>
  </sheetViews>
  <sheetFormatPr baseColWidth="10" defaultRowHeight="15" x14ac:dyDescent="0.25"/>
  <cols>
    <col min="6" max="6" width="32.140625" customWidth="1"/>
    <col min="7" max="7" width="33.71093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48</v>
      </c>
      <c r="F1" s="9" t="s">
        <v>4</v>
      </c>
      <c r="G1" s="1" t="s">
        <v>49</v>
      </c>
      <c r="H1" s="1" t="s">
        <v>5</v>
      </c>
      <c r="I1" s="1" t="s">
        <v>50</v>
      </c>
      <c r="J1" s="9" t="s">
        <v>51</v>
      </c>
      <c r="K1" s="9" t="s">
        <v>52</v>
      </c>
    </row>
    <row r="2" spans="1:11" x14ac:dyDescent="0.25">
      <c r="A2" t="s">
        <v>11</v>
      </c>
      <c r="B2" s="2" t="s">
        <v>12</v>
      </c>
      <c r="C2" s="2" t="s">
        <v>17</v>
      </c>
      <c r="D2" s="2" t="s">
        <v>44</v>
      </c>
      <c r="E2" s="2" t="s">
        <v>18</v>
      </c>
      <c r="F2" s="2" t="s">
        <v>19</v>
      </c>
      <c r="G2" s="3" t="s">
        <v>53</v>
      </c>
      <c r="H2" s="2" t="s">
        <v>20</v>
      </c>
      <c r="I2" s="2" t="s">
        <v>21</v>
      </c>
      <c r="J2" s="3">
        <v>42</v>
      </c>
      <c r="K2" s="3">
        <v>533</v>
      </c>
    </row>
    <row r="3" spans="1:11" x14ac:dyDescent="0.25">
      <c r="A3" t="s">
        <v>11</v>
      </c>
      <c r="B3" s="2" t="s">
        <v>12</v>
      </c>
      <c r="C3" s="2" t="s">
        <v>17</v>
      </c>
      <c r="D3" s="2" t="s">
        <v>44</v>
      </c>
      <c r="E3" s="2" t="s">
        <v>18</v>
      </c>
      <c r="F3" s="2" t="s">
        <v>19</v>
      </c>
      <c r="G3" s="3" t="s">
        <v>53</v>
      </c>
      <c r="H3" s="2" t="s">
        <v>22</v>
      </c>
      <c r="I3" s="2" t="s">
        <v>23</v>
      </c>
      <c r="J3" s="3">
        <v>50</v>
      </c>
      <c r="K3" s="3">
        <v>393</v>
      </c>
    </row>
    <row r="4" spans="1:11" x14ac:dyDescent="0.25">
      <c r="A4" t="s">
        <v>13</v>
      </c>
      <c r="B4" s="2" t="s">
        <v>14</v>
      </c>
      <c r="C4" s="2" t="s">
        <v>24</v>
      </c>
      <c r="D4" s="2" t="s">
        <v>44</v>
      </c>
      <c r="E4" s="2" t="s">
        <v>18</v>
      </c>
      <c r="F4" s="2" t="s">
        <v>19</v>
      </c>
      <c r="G4" s="3" t="s">
        <v>53</v>
      </c>
      <c r="H4" s="2" t="s">
        <v>25</v>
      </c>
      <c r="I4" s="2" t="s">
        <v>26</v>
      </c>
      <c r="J4" s="3">
        <v>65</v>
      </c>
      <c r="K4" s="3">
        <v>129</v>
      </c>
    </row>
    <row r="5" spans="1:11" x14ac:dyDescent="0.25">
      <c r="A5" t="s">
        <v>13</v>
      </c>
      <c r="B5" s="2" t="s">
        <v>14</v>
      </c>
      <c r="C5" s="2" t="s">
        <v>24</v>
      </c>
      <c r="D5" s="2" t="s">
        <v>44</v>
      </c>
      <c r="E5" s="2" t="s">
        <v>18</v>
      </c>
      <c r="F5" s="2" t="s">
        <v>19</v>
      </c>
      <c r="G5" s="3" t="s">
        <v>53</v>
      </c>
      <c r="H5" s="2" t="s">
        <v>27</v>
      </c>
      <c r="I5" s="2" t="s">
        <v>28</v>
      </c>
      <c r="J5" s="3">
        <v>53</v>
      </c>
      <c r="K5" s="3">
        <v>52</v>
      </c>
    </row>
    <row r="6" spans="1:11" x14ac:dyDescent="0.25">
      <c r="A6" t="s">
        <v>13</v>
      </c>
      <c r="B6" s="2" t="s">
        <v>14</v>
      </c>
      <c r="C6" s="2" t="s">
        <v>24</v>
      </c>
      <c r="D6" s="2" t="s">
        <v>44</v>
      </c>
      <c r="E6" s="2" t="s">
        <v>18</v>
      </c>
      <c r="F6" s="2" t="s">
        <v>19</v>
      </c>
      <c r="G6" s="3" t="s">
        <v>53</v>
      </c>
      <c r="H6" s="2" t="s">
        <v>45</v>
      </c>
      <c r="I6" s="2" t="s">
        <v>46</v>
      </c>
      <c r="J6" s="3">
        <v>20</v>
      </c>
      <c r="K6" s="3">
        <v>126</v>
      </c>
    </row>
    <row r="7" spans="1:11" x14ac:dyDescent="0.25">
      <c r="A7" t="s">
        <v>6</v>
      </c>
      <c r="B7" s="2" t="s">
        <v>7</v>
      </c>
      <c r="C7" s="2" t="s">
        <v>29</v>
      </c>
      <c r="D7" s="2" t="s">
        <v>44</v>
      </c>
      <c r="E7" s="2" t="s">
        <v>18</v>
      </c>
      <c r="F7" s="2" t="s">
        <v>19</v>
      </c>
      <c r="G7" s="3" t="s">
        <v>53</v>
      </c>
      <c r="H7" s="2" t="s">
        <v>30</v>
      </c>
      <c r="I7" s="2" t="s">
        <v>31</v>
      </c>
      <c r="J7" s="3">
        <v>80</v>
      </c>
      <c r="K7" s="3">
        <v>1119</v>
      </c>
    </row>
    <row r="8" spans="1:11" x14ac:dyDescent="0.25">
      <c r="A8" t="s">
        <v>6</v>
      </c>
      <c r="B8" s="2" t="s">
        <v>7</v>
      </c>
      <c r="C8" s="2" t="s">
        <v>29</v>
      </c>
      <c r="D8" s="2" t="s">
        <v>44</v>
      </c>
      <c r="E8" s="2" t="s">
        <v>18</v>
      </c>
      <c r="F8" s="2" t="s">
        <v>19</v>
      </c>
      <c r="G8" s="3" t="s">
        <v>53</v>
      </c>
      <c r="H8" s="2" t="s">
        <v>32</v>
      </c>
      <c r="I8" s="2" t="s">
        <v>33</v>
      </c>
      <c r="J8" s="3">
        <v>71</v>
      </c>
      <c r="K8" s="3">
        <v>2492</v>
      </c>
    </row>
    <row r="9" spans="1:11" x14ac:dyDescent="0.25">
      <c r="A9" t="s">
        <v>6</v>
      </c>
      <c r="B9" s="2" t="s">
        <v>7</v>
      </c>
      <c r="C9" s="2" t="s">
        <v>29</v>
      </c>
      <c r="D9" s="2" t="s">
        <v>44</v>
      </c>
      <c r="E9" s="2" t="s">
        <v>18</v>
      </c>
      <c r="F9" s="2" t="s">
        <v>19</v>
      </c>
      <c r="G9" s="3" t="s">
        <v>53</v>
      </c>
      <c r="H9" s="2" t="s">
        <v>34</v>
      </c>
      <c r="I9" s="2" t="s">
        <v>35</v>
      </c>
      <c r="J9" s="3">
        <v>72</v>
      </c>
      <c r="K9" s="3">
        <v>1885</v>
      </c>
    </row>
    <row r="10" spans="1:11" x14ac:dyDescent="0.25">
      <c r="A10" t="s">
        <v>6</v>
      </c>
      <c r="B10" s="2" t="s">
        <v>7</v>
      </c>
      <c r="C10" s="2" t="s">
        <v>29</v>
      </c>
      <c r="D10" s="2" t="s">
        <v>44</v>
      </c>
      <c r="E10" s="2" t="s">
        <v>18</v>
      </c>
      <c r="F10" s="2" t="s">
        <v>19</v>
      </c>
      <c r="G10" s="3" t="s">
        <v>53</v>
      </c>
      <c r="H10" s="2" t="s">
        <v>36</v>
      </c>
      <c r="I10" s="2" t="s">
        <v>37</v>
      </c>
      <c r="J10" s="3">
        <v>84</v>
      </c>
      <c r="K10" s="3">
        <v>984</v>
      </c>
    </row>
    <row r="11" spans="1:11" x14ac:dyDescent="0.25">
      <c r="A11" t="s">
        <v>6</v>
      </c>
      <c r="B11" t="s">
        <v>7</v>
      </c>
      <c r="C11" t="s">
        <v>29</v>
      </c>
      <c r="D11" t="s">
        <v>44</v>
      </c>
      <c r="E11" t="s">
        <v>18</v>
      </c>
      <c r="F11" t="s">
        <v>19</v>
      </c>
      <c r="G11" t="s">
        <v>53</v>
      </c>
      <c r="H11" t="s">
        <v>38</v>
      </c>
      <c r="I11" t="s">
        <v>39</v>
      </c>
      <c r="J11">
        <v>52</v>
      </c>
      <c r="K11">
        <v>2182</v>
      </c>
    </row>
    <row r="12" spans="1:11" x14ac:dyDescent="0.25">
      <c r="A12" t="s">
        <v>15</v>
      </c>
      <c r="B12" t="s">
        <v>16</v>
      </c>
      <c r="C12" t="s">
        <v>40</v>
      </c>
      <c r="D12" t="s">
        <v>44</v>
      </c>
      <c r="E12" t="s">
        <v>18</v>
      </c>
      <c r="F12" t="s">
        <v>19</v>
      </c>
      <c r="G12" t="s">
        <v>53</v>
      </c>
      <c r="H12" t="s">
        <v>41</v>
      </c>
      <c r="I12" t="s">
        <v>42</v>
      </c>
      <c r="J12">
        <v>81</v>
      </c>
      <c r="K12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2021-07-16T17:05:41Z</dcterms:modified>
</cp:coreProperties>
</file>