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7. Jul 2022\2. Resp Esta\INSUMOS\"/>
    </mc:Choice>
  </mc:AlternateContent>
  <workbookProtection workbookAlgorithmName="SHA-512" workbookHashValue="ZmpfYH3djkPDMjBdy0Nws/G26QJUX14iqFTd0vrGMgEw1h05moEyrHl3adL5yiJt5fozUhkYzBYvuzjnYHCTZw==" workbookSaltValue="OeHLs/lM5XcGVpvSw5bUC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<sst xmlns="http://schemas.openxmlformats.org/spreadsheetml/2006/main" count="263" uniqueCount="93">
  <si>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</si>
  <si>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</si>
  <si>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</si>
  <si>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</si>
  <si>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</si>
  <si>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</si>
  <si>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</si>
  <si>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</si>
  <si>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</si>
  <si>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</si>
  <si>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</si>
  <si>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</si>
  <si>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</si>
  <si>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</si>
  <si>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</si>
  <si>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</si>
  <si>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</si>
  <si>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</si>
  <si>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</si>
  <si>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</si>
  <si>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0300606308</t>
  </si>
  <si>
    <t>ROMO CARPIO BOLIVAR FABIAN</t>
  </si>
  <si>
    <t>UJ DE GARANTIAS PENITENCIARIAS DE LATACUNGA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</si>
  <si>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</si>
  <si>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</si>
  <si>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</si>
  <si>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</si>
  <si>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</si>
  <si>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</si>
  <si>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</si>
  <si>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</si>
  <si>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</si>
  <si>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</si>
  <si>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</si>
  <si>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</si>
  <si>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</si>
  <si>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</si>
  <si>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</si>
  <si>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</si>
  <si>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1310055437</t>
  </si>
  <si>
    <t>MOLINA BARREZUETA BANNY RUBEN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</si>
  <si>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</si>
  <si>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1713087631</t>
  </si>
  <si>
    <t>D AMBROCIO CAMACHO DIANA GABRIELA</t>
  </si>
  <si>
    <t>Materia</t>
  </si>
  <si>
    <t>Materia_Judicatura_Homologada</t>
  </si>
  <si>
    <t>Funcionario</t>
  </si>
  <si>
    <t>UJ DE GARANTÍAS PENITENCIARIAS</t>
  </si>
  <si>
    <t>0102456514</t>
  </si>
  <si>
    <t>CHALCO ESPARZA GUIDO ROLANDO</t>
  </si>
  <si>
    <t>1103959563</t>
  </si>
  <si>
    <t>LOPEZ GONZALEZ ANDREA DEL CISNE</t>
  </si>
  <si>
    <t>0922428743</t>
  </si>
  <si>
    <t>PEÑA ESTUPIÑAN MANUEL EDUARDO</t>
  </si>
  <si>
    <t>0924852866</t>
  </si>
  <si>
    <t>CEDEÑO ANCHUNDIA CARLOS JULIAN</t>
  </si>
  <si>
    <t>0105001580</t>
  </si>
  <si>
    <t>GONZALEZ ANDRADE FRANCISCO JAVIER</t>
  </si>
  <si>
    <t>0921672077</t>
  </si>
  <si>
    <t>LIMA PANTA EMILIO MANUEL</t>
  </si>
  <si>
    <t>1309658373</t>
  </si>
  <si>
    <t>MENDOZA INTRIAGO CARMEN LILIANA</t>
  </si>
  <si>
    <t>0926476649</t>
  </si>
  <si>
    <t>VALLEJO VALLEJO JENNIFFER CARMEN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</si>
  <si>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</si>
  <si>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</si>
  <si>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</si>
  <si>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</si>
  <si>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</si>
  <si>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</si>
  <si>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</si>
  <si>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EL ORO</t>
  </si>
  <si>
    <t>MACHALA</t>
  </si>
  <si>
    <t>UJ DE GARANTIAS PENITENCIARIAS DE MACHALA</t>
  </si>
  <si>
    <t>1803388188</t>
  </si>
  <si>
    <t>POVEDA GAIBOR LUIS EDUARDO</t>
  </si>
  <si>
    <t>1104244403</t>
  </si>
  <si>
    <t>ALEJANDRO SANTORUM MARIA FERNANDA</t>
  </si>
  <si>
    <t>PICHINCHA</t>
  </si>
  <si>
    <t>QUITO</t>
  </si>
  <si>
    <t>UJ DE GARANTIAS PENITENCIARIAS DE QUITO</t>
  </si>
  <si>
    <t>1310858111</t>
  </si>
  <si>
    <t>MUÑOZ SANCHEZ MELISSA MAGDALENA</t>
  </si>
  <si>
    <t>0603568726</t>
  </si>
  <si>
    <t>MANOSALVAS SALAZAR SOLEDAD DEL</t>
  </si>
  <si>
    <t>SANTO DOMINGO DE LOS TSACHILAS</t>
  </si>
  <si>
    <t>SANTO DOMINGO</t>
  </si>
  <si>
    <t>UJ DE GARANTIAS PENITENCIARIAS DE SANTO DOMINGO</t>
  </si>
  <si>
    <t>1708238710</t>
  </si>
  <si>
    <t>GUZMAN HERBOZO JOSE XAVIER</t>
  </si>
  <si>
    <t>1711577567</t>
  </si>
  <si>
    <t>ALTAMIRANO ESPINOSA LUIS HERNAN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</si>
  <si>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julio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</si>
</sst>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9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8"/>
      <tableStyleElement type="headerRow" dxfId="17"/>
    </tableStyle>
    <tableStyle name="SlicerStyleLight5 2" pivot="0" table="0" count="10">
      <tableStyleElement type="wholeTable" dxfId="16"/>
      <tableStyleElement type="headerRow" dxfId="15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4</xdr:row>
      <xdr:rowOff>180975</xdr:rowOff>
    </xdr:from>
    <xdr:to>
      <xdr:col>6</xdr:col>
      <xdr:colOff>9526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29401" y="1114425"/>
              <a:ext cx="12192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4</xdr:row>
      <xdr:rowOff>180975</xdr:rowOff>
    </xdr:from>
    <xdr:to>
      <xdr:col>7</xdr:col>
      <xdr:colOff>457200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67650" y="1114425"/>
              <a:ext cx="1190625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495299</xdr:colOff>
      <xdr:row>4</xdr:row>
      <xdr:rowOff>180975</xdr:rowOff>
    </xdr:from>
    <xdr:to>
      <xdr:col>12</xdr:col>
      <xdr:colOff>152400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49" y="1114425"/>
              <a:ext cx="34671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171450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83.491359027779" createdVersion="6" refreshedVersion="6" minRefreshableVersion="3" recordCount="24">
  <cacheSource type="worksheet">
    <worksheetSource ref="A1:K25" sheet="Hoja1"/>
  </cacheSource>
  <cacheFields count="11">
    <cacheField name="Provincia" numFmtId="0">
      <sharedItems count="7">
        <s v="AZUAY"/>
        <s v="COTOPAXI"/>
        <s v="EL ORO"/>
        <s v="GUAYAS"/>
        <s v="MANABI"/>
        <s v="PICHINCHA"/>
        <s v="SANTO DOMINGO DE LOS TSACHILAS"/>
      </sharedItems>
    </cacheField>
    <cacheField name="Cantón" numFmtId="0">
      <sharedItems count="7">
        <s v="CUENCA"/>
        <s v="LATACUNGA"/>
        <s v="MACHALA"/>
        <s v="GUAYAQUIL"/>
        <s v="PORTOVIEJO"/>
        <s v="QUITO"/>
        <s v="SANTO DOMINGO"/>
      </sharedItems>
    </cacheField>
    <cacheField name="Judicatura" numFmtId="0">
      <sharedItems count="7">
        <s v="UJ DE GARANTIAS PENITENCIARIAS DE CUENCA"/>
        <s v="UJ DE GARANTIAS PENITENCIARIAS DE LATACUNGA"/>
        <s v="UJ DE GARANTIAS PENITENCIARIAS DE MACHALA"/>
        <s v="UJ DE GARANTIAS PENITENCIARIAS DE GUAYAQUIL"/>
        <s v="UJ DE GARANTIAS PENITENCIARIAS DE PORTOVIEJO"/>
        <s v="UJ DE GARANTIAS PENITENCIARIAS DE QUITO"/>
        <s v="UJ DE GARANTIAS PENITENCIARIAS DE SANTO DOMING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GARANTÍAS PENITENCIARIA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4">
        <s v="CHALCO ESPARZA GUIDO ROLANDO"/>
        <s v="ROMO CARPIO BOLIVAR FABIAN"/>
        <s v="LOPEZ GONZALEZ ANDREA DEL CISNE"/>
        <s v="BARAHONA CUNALATA VICTOR DARIO"/>
        <s v="SANCHEZ TAPIA ANA GABRIELA"/>
        <s v="D AMBROCIO CAMACHO DIANA GABRIELA"/>
        <s v="POVEDA GAIBOR LUIS EDUARDO"/>
        <s v="ALEJANDRO SANTORUM MARIA FERNANDA"/>
        <s v="ALDAS MACIAS JORGE ENRIQUE"/>
        <s v="DAVILA GABINO OSWALDO RAFAEL"/>
        <s v="JIMENEZ VELEMA JOSE LUIS"/>
        <s v="POMA CHAMBA DIEGO RAFAEL"/>
        <s v="OJEDA JIMENEZ EDGAR OSWALDO"/>
        <s v="PEÑA ESTUPIÑAN MANUEL EDUARDO"/>
        <s v="CEDEÑO ANCHUNDIA CARLOS JULIAN"/>
        <s v="GONZALEZ ANDRADE FRANCISCO JAVIER"/>
        <s v="LIMA PANTA EMILIO MANUEL"/>
        <s v="MENDOZA INTRIAGO CARMEN LILIANA"/>
        <s v="VALLEJO VALLEJO JENNIFFER CARMEN"/>
        <s v="MOLINA BARREZUETA BANNY RUBEN"/>
        <s v="MUÑOZ SANCHEZ MELISSA MAGDALENA"/>
        <s v="MANOSALVAS SALAZAR SOLEDAD DEL"/>
        <s v="GUZMAN HERBOZO JOSE XAVIER"/>
        <s v="ALTAMIRANO ESPINOSA LUIS HERNAN"/>
      </sharedItems>
    </cacheField>
    <cacheField name="Promedio Resolución mensual" numFmtId="0">
      <sharedItems containsSemiMixedTypes="0" containsString="0" containsNumber="1" containsInteger="1" minValue="18" maxValue="120"/>
    </cacheField>
    <cacheField name="Causas en Trámite a la fecha de corte" numFmtId="0">
      <sharedItems containsSemiMixedTypes="0" containsString="0" containsNumber="1" containsInteger="1" minValue="36" maxValue="1331"/>
    </cacheField>
  </cacheFields>
  <extLst>
    <ext xmlns:x14="http://schemas.microsoft.com/office/spreadsheetml/2009/9/main" uri="{725AE2AE-9491-48be-B2B4-4EB974FC3084}">
      <x14:pivotCacheDefinition pivotCacheId="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s v="UNIDAD JUDICIAL"/>
    <s v="PENAL"/>
    <x v="0"/>
    <s v="UJ DE GARANTÍAS PENITENCIARIAS"/>
    <s v="0102456514"/>
    <x v="0"/>
    <n v="32"/>
    <n v="352"/>
  </r>
  <r>
    <x v="0"/>
    <x v="0"/>
    <x v="0"/>
    <s v="UNIDAD JUDICIAL"/>
    <s v="PENAL"/>
    <x v="0"/>
    <s v="UJ DE GARANTÍAS PENITENCIARIAS"/>
    <s v="0300606308"/>
    <x v="1"/>
    <n v="59"/>
    <n v="92"/>
  </r>
  <r>
    <x v="0"/>
    <x v="0"/>
    <x v="0"/>
    <s v="UNIDAD JUDICIAL"/>
    <s v="PENAL"/>
    <x v="0"/>
    <s v="UJ DE GARANTÍAS PENITENCIARIAS"/>
    <s v="1103959563"/>
    <x v="2"/>
    <n v="23"/>
    <n v="47"/>
  </r>
  <r>
    <x v="1"/>
    <x v="1"/>
    <x v="1"/>
    <s v="UNIDAD JUDICIAL"/>
    <s v="PENAL"/>
    <x v="0"/>
    <s v="UJ DE GARANTÍAS PENITENCIARIAS"/>
    <s v="0502679277"/>
    <x v="3"/>
    <n v="59"/>
    <n v="169"/>
  </r>
  <r>
    <x v="1"/>
    <x v="1"/>
    <x v="1"/>
    <s v="UNIDAD JUDICIAL"/>
    <s v="PENAL"/>
    <x v="0"/>
    <s v="UJ DE GARANTÍAS PENITENCIARIAS"/>
    <s v="0503023517"/>
    <x v="4"/>
    <n v="46"/>
    <n v="94"/>
  </r>
  <r>
    <x v="1"/>
    <x v="1"/>
    <x v="1"/>
    <s v="UNIDAD JUDICIAL"/>
    <s v="PENAL"/>
    <x v="0"/>
    <s v="UJ DE GARANTÍAS PENITENCIARIAS"/>
    <s v="1713087631"/>
    <x v="5"/>
    <n v="68"/>
    <n v="83"/>
  </r>
  <r>
    <x v="2"/>
    <x v="2"/>
    <x v="2"/>
    <s v="UNIDAD JUDICIAL"/>
    <s v="PENAL"/>
    <x v="0"/>
    <s v="UJ DE GARANTÍAS PENITENCIARIAS"/>
    <s v="1803388188"/>
    <x v="6"/>
    <n v="18"/>
    <n v="510"/>
  </r>
  <r>
    <x v="2"/>
    <x v="2"/>
    <x v="2"/>
    <s v="UNIDAD JUDICIAL"/>
    <s v="PENAL"/>
    <x v="0"/>
    <s v="UJ DE GARANTÍAS PENITENCIARIAS"/>
    <s v="1104244403"/>
    <x v="7"/>
    <n v="30"/>
    <n v="503"/>
  </r>
  <r>
    <x v="3"/>
    <x v="3"/>
    <x v="3"/>
    <s v="UNIDAD JUDICIAL"/>
    <s v="PENAL"/>
    <x v="0"/>
    <s v="UJ DE GARANTÍAS PENITENCIARIAS"/>
    <s v="0905283974"/>
    <x v="8"/>
    <n v="61"/>
    <n v="667"/>
  </r>
  <r>
    <x v="3"/>
    <x v="3"/>
    <x v="3"/>
    <s v="UNIDAD JUDICIAL"/>
    <s v="PENAL"/>
    <x v="0"/>
    <s v="UJ DE GARANTÍAS PENITENCIARIAS"/>
    <s v="0906130703"/>
    <x v="9"/>
    <n v="55"/>
    <n v="1331"/>
  </r>
  <r>
    <x v="3"/>
    <x v="3"/>
    <x v="3"/>
    <s v="UNIDAD JUDICIAL"/>
    <s v="PENAL"/>
    <x v="0"/>
    <s v="UJ DE GARANTÍAS PENITENCIARIAS"/>
    <s v="0919971895"/>
    <x v="10"/>
    <n v="73"/>
    <n v="767"/>
  </r>
  <r>
    <x v="3"/>
    <x v="3"/>
    <x v="3"/>
    <s v="UNIDAD JUDICIAL"/>
    <s v="PENAL"/>
    <x v="0"/>
    <s v="UJ DE GARANTÍAS PENITENCIARIAS"/>
    <s v="1103919195"/>
    <x v="11"/>
    <n v="63"/>
    <n v="412"/>
  </r>
  <r>
    <x v="3"/>
    <x v="3"/>
    <x v="3"/>
    <s v="UNIDAD JUDICIAL"/>
    <s v="PENAL"/>
    <x v="0"/>
    <s v="UJ DE GARANTÍAS PENITENCIARIAS"/>
    <s v="1708010879"/>
    <x v="12"/>
    <n v="56"/>
    <n v="684"/>
  </r>
  <r>
    <x v="3"/>
    <x v="3"/>
    <x v="3"/>
    <s v="UNIDAD JUDICIAL"/>
    <s v="PENAL"/>
    <x v="0"/>
    <s v="UJ DE GARANTÍAS PENITENCIARIAS"/>
    <s v="0922428743"/>
    <x v="13"/>
    <n v="50"/>
    <n v="782"/>
  </r>
  <r>
    <x v="3"/>
    <x v="3"/>
    <x v="3"/>
    <s v="UNIDAD JUDICIAL"/>
    <s v="PENAL"/>
    <x v="0"/>
    <s v="UJ DE GARANTÍAS PENITENCIARIAS"/>
    <s v="0924852866"/>
    <x v="14"/>
    <n v="44"/>
    <n v="100"/>
  </r>
  <r>
    <x v="3"/>
    <x v="3"/>
    <x v="3"/>
    <s v="UNIDAD JUDICIAL"/>
    <s v="PENAL"/>
    <x v="0"/>
    <s v="UJ DE GARANTÍAS PENITENCIARIAS"/>
    <s v="0105001580"/>
    <x v="15"/>
    <n v="37"/>
    <n v="185"/>
  </r>
  <r>
    <x v="3"/>
    <x v="3"/>
    <x v="3"/>
    <s v="UNIDAD JUDICIAL"/>
    <s v="PENAL"/>
    <x v="0"/>
    <s v="UJ DE GARANTÍAS PENITENCIARIAS"/>
    <s v="0921672077"/>
    <x v="16"/>
    <n v="38"/>
    <n v="189"/>
  </r>
  <r>
    <x v="3"/>
    <x v="3"/>
    <x v="3"/>
    <s v="UNIDAD JUDICIAL"/>
    <s v="PENAL"/>
    <x v="0"/>
    <s v="UJ DE GARANTÍAS PENITENCIARIAS"/>
    <s v="1309658373"/>
    <x v="17"/>
    <n v="44"/>
    <n v="114"/>
  </r>
  <r>
    <x v="3"/>
    <x v="3"/>
    <x v="3"/>
    <s v="UNIDAD JUDICIAL"/>
    <s v="PENAL"/>
    <x v="0"/>
    <s v="UJ DE GARANTÍAS PENITENCIARIAS"/>
    <s v="0926476649"/>
    <x v="18"/>
    <n v="43"/>
    <n v="162"/>
  </r>
  <r>
    <x v="4"/>
    <x v="4"/>
    <x v="4"/>
    <s v="UNIDAD JUDICIAL"/>
    <s v="PENAL"/>
    <x v="0"/>
    <s v="UJ DE GARANTÍAS PENITENCIARIAS"/>
    <s v="1310055437"/>
    <x v="19"/>
    <n v="120"/>
    <n v="108"/>
  </r>
  <r>
    <x v="5"/>
    <x v="5"/>
    <x v="5"/>
    <s v="UNIDAD JUDICIAL"/>
    <s v="PENAL"/>
    <x v="0"/>
    <s v="UJ DE GARANTÍAS PENITENCIARIAS"/>
    <s v="1310858111"/>
    <x v="20"/>
    <n v="37"/>
    <n v="40"/>
  </r>
  <r>
    <x v="5"/>
    <x v="5"/>
    <x v="5"/>
    <s v="UNIDAD JUDICIAL"/>
    <s v="PENAL"/>
    <x v="0"/>
    <s v="UJ DE GARANTÍAS PENITENCIARIAS"/>
    <s v="0603568726"/>
    <x v="21"/>
    <n v="20"/>
    <n v="36"/>
  </r>
  <r>
    <x v="6"/>
    <x v="6"/>
    <x v="6"/>
    <s v="UNIDAD JUDICIAL"/>
    <s v="PENAL"/>
    <x v="0"/>
    <s v="UJ DE GARANTÍAS PENITENCIARIAS"/>
    <s v="1708238710"/>
    <x v="22"/>
    <n v="53"/>
    <n v="229"/>
  </r>
  <r>
    <x v="6"/>
    <x v="6"/>
    <x v="6"/>
    <s v="UNIDAD JUDICIAL"/>
    <s v="PENAL"/>
    <x v="0"/>
    <s v="UJ DE GARANTÍAS PENITENCIARIAS"/>
    <s v="1711577567"/>
    <x v="23"/>
    <n v="32"/>
    <n v="2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3" firstHeaderRow="0" firstDataRow="1" firstDataCol="2"/>
  <pivotFields count="11">
    <pivotField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>
      <items count="7">
        <item x="0"/>
        <item x="3"/>
        <item x="1"/>
        <item x="2"/>
        <item x="4"/>
        <item x="5"/>
        <item x="6"/>
      </items>
    </pivotField>
    <pivotField compact="0" outline="0" showAll="0" defaultSubtotal="0">
      <items count="7">
        <item x="0"/>
        <item x="3"/>
        <item x="1"/>
        <item x="2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4">
        <item x="8"/>
        <item x="3"/>
        <item x="5"/>
        <item x="9"/>
        <item x="10"/>
        <item x="19"/>
        <item x="12"/>
        <item x="11"/>
        <item x="1"/>
        <item x="4"/>
        <item x="0"/>
        <item x="2"/>
        <item x="13"/>
        <item x="14"/>
        <item x="15"/>
        <item x="16"/>
        <item x="17"/>
        <item x="18"/>
        <item x="6"/>
        <item x="7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4">
    <i>
      <x/>
      <x v="5"/>
    </i>
    <i r="1">
      <x v="4"/>
    </i>
    <i r="1">
      <x v="2"/>
    </i>
    <i r="1">
      <x v="7"/>
    </i>
    <i r="1">
      <x/>
    </i>
    <i r="1">
      <x v="8"/>
    </i>
    <i r="1">
      <x v="1"/>
    </i>
    <i r="1">
      <x v="6"/>
    </i>
    <i r="1">
      <x v="3"/>
    </i>
    <i r="1">
      <x v="22"/>
    </i>
    <i r="1">
      <x v="12"/>
    </i>
    <i r="1">
      <x v="9"/>
    </i>
    <i r="1">
      <x v="16"/>
    </i>
    <i r="1">
      <x v="13"/>
    </i>
    <i r="1">
      <x v="17"/>
    </i>
    <i r="1">
      <x v="15"/>
    </i>
    <i r="1">
      <x v="14"/>
    </i>
    <i r="1">
      <x v="20"/>
    </i>
    <i r="1">
      <x v="23"/>
    </i>
    <i r="1">
      <x v="10"/>
    </i>
    <i r="1">
      <x v="19"/>
    </i>
    <i r="1">
      <x v="11"/>
    </i>
    <i r="1">
      <x v="21"/>
    </i>
    <i r="1">
      <x v="1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5">
    <format dxfId="14">
      <pivotArea field="5" type="button" dataOnly="0" labelOnly="1" outline="0" axis="axisRow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8">
      <items count="7">
        <i x="0" s="1"/>
        <i x="1" s="1"/>
        <i x="2" s="1"/>
        <i x="3" s="1"/>
        <i x="4" s="1"/>
        <i x="5" s="1"/>
        <i x="6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8">
      <items count="7">
        <i x="0" s="1"/>
        <i x="3" s="1"/>
        <i x="1" s="1"/>
        <i x="2" s="1"/>
        <i x="4" s="1"/>
        <i x="5" s="1"/>
        <i x="6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8">
      <items count="7">
        <i x="0" s="1"/>
        <i x="3" s="1"/>
        <i x="1" s="1"/>
        <i x="2" s="1"/>
        <i x="4" s="1"/>
        <i x="5" s="1"/>
        <i x="6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showGridLines="0" tabSelected="1" workbookViewId="0">
      <selection activeCell="B13" sqref="B13"/>
    </sheetView>
  </sheetViews>
  <sheetFormatPr baseColWidth="10" defaultRowHeight="15" x14ac:dyDescent="0.25"/>
  <cols>
    <col min="1" max="1" width="17.7109375" customWidth="1"/>
    <col min="2" max="2" width="43.85546875" customWidth="1"/>
    <col min="3" max="3" width="19.7109375" style="5" customWidth="1"/>
    <col min="4" max="4" width="18.140625" style="5" customWidth="1"/>
  </cols>
  <sheetData>
    <row r="2" spans="1:12" ht="21" x14ac:dyDescent="0.35">
      <c r="B2" s="17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3">
      <c r="B3" s="18" t="s">
        <v>9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.75" x14ac:dyDescent="0.3">
      <c r="B4" s="18" t="s">
        <v>10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3" t="s">
        <v>41</v>
      </c>
    </row>
    <row r="6" spans="1:12" x14ac:dyDescent="0.25">
      <c r="A6" s="4" t="s">
        <v>92</v>
      </c>
    </row>
    <row r="7" spans="1:12" x14ac:dyDescent="0.25">
      <c r="A7" s="11" t="s">
        <v>64</v>
      </c>
    </row>
    <row r="8" spans="1:12" x14ac:dyDescent="0.25">
      <c r="A8" s="11" t="s">
        <v>65</v>
      </c>
    </row>
    <row r="9" spans="1:12" ht="30" x14ac:dyDescent="0.25">
      <c r="A9" s="8" t="s">
        <v>4</v>
      </c>
      <c r="B9" s="9" t="s">
        <v>46</v>
      </c>
      <c r="C9" s="12" t="s">
        <v>68</v>
      </c>
      <c r="D9" s="12" t="s">
        <v>69</v>
      </c>
    </row>
    <row r="10" spans="1:12" x14ac:dyDescent="0.25">
      <c r="A10" s="19" t="s">
        <v>19</v>
      </c>
      <c r="B10" s="16" t="s">
        <v>40</v>
      </c>
      <c r="C10" s="6">
        <v>120</v>
      </c>
      <c r="D10" s="6">
        <v>108</v>
      </c>
    </row>
    <row r="11" spans="1:12" x14ac:dyDescent="0.25">
      <c r="A11" s="20"/>
      <c r="B11" s="16" t="s">
        <v>33</v>
      </c>
      <c r="C11" s="6">
        <v>73</v>
      </c>
      <c r="D11" s="6">
        <v>767</v>
      </c>
    </row>
    <row r="12" spans="1:12" x14ac:dyDescent="0.25">
      <c r="A12" s="20"/>
      <c r="B12" s="16" t="s">
        <v>43</v>
      </c>
      <c r="C12" s="6">
        <v>68</v>
      </c>
      <c r="D12" s="6">
        <v>83</v>
      </c>
    </row>
    <row r="13" spans="1:12" x14ac:dyDescent="0.25">
      <c r="A13" s="20"/>
      <c r="B13" s="16" t="s">
        <v>35</v>
      </c>
      <c r="C13" s="6">
        <v>63</v>
      </c>
      <c r="D13" s="6">
        <v>412</v>
      </c>
    </row>
    <row r="14" spans="1:12" x14ac:dyDescent="0.25">
      <c r="A14" s="20"/>
      <c r="B14" s="16" t="s">
        <v>29</v>
      </c>
      <c r="C14" s="6">
        <v>61</v>
      </c>
      <c r="D14" s="6">
        <v>667</v>
      </c>
    </row>
    <row r="15" spans="1:12" x14ac:dyDescent="0.25">
      <c r="A15" s="20"/>
      <c r="B15" s="16" t="s">
        <v>21</v>
      </c>
      <c r="C15" s="6">
        <v>59</v>
      </c>
      <c r="D15" s="6">
        <v>92</v>
      </c>
    </row>
    <row r="16" spans="1:12" x14ac:dyDescent="0.25">
      <c r="A16" s="20"/>
      <c r="B16" s="16" t="s">
        <v>24</v>
      </c>
      <c r="C16" s="6">
        <v>59</v>
      </c>
      <c r="D16" s="6">
        <v>169</v>
      </c>
    </row>
    <row r="17" spans="1:4" x14ac:dyDescent="0.25">
      <c r="A17" s="20"/>
      <c r="B17" s="16" t="s">
        <v>37</v>
      </c>
      <c r="C17" s="6">
        <v>56</v>
      </c>
      <c r="D17" s="6">
        <v>684</v>
      </c>
    </row>
    <row r="18" spans="1:4" x14ac:dyDescent="0.25">
      <c r="A18" s="20"/>
      <c r="B18" s="16" t="s">
        <v>31</v>
      </c>
      <c r="C18" s="6">
        <v>55</v>
      </c>
      <c r="D18" s="6">
        <v>1331</v>
      </c>
    </row>
    <row r="19" spans="1:4" x14ac:dyDescent="0.25">
      <c r="A19" s="20"/>
      <c r="B19" s="16" t="s">
        <v>89</v>
      </c>
      <c r="C19" s="6">
        <v>53</v>
      </c>
      <c r="D19" s="6">
        <v>229</v>
      </c>
    </row>
    <row r="20" spans="1:4" x14ac:dyDescent="0.25">
      <c r="A20" s="20"/>
      <c r="B20" s="16" t="s">
        <v>53</v>
      </c>
      <c r="C20" s="6">
        <v>50</v>
      </c>
      <c r="D20" s="6">
        <v>782</v>
      </c>
    </row>
    <row r="21" spans="1:4" x14ac:dyDescent="0.25">
      <c r="A21" s="20"/>
      <c r="B21" s="16" t="s">
        <v>26</v>
      </c>
      <c r="C21" s="6">
        <v>46</v>
      </c>
      <c r="D21" s="6">
        <v>94</v>
      </c>
    </row>
    <row r="22" spans="1:4" x14ac:dyDescent="0.25">
      <c r="A22" s="20"/>
      <c r="B22" s="16" t="s">
        <v>61</v>
      </c>
      <c r="C22" s="6">
        <v>44</v>
      </c>
      <c r="D22" s="6">
        <v>114</v>
      </c>
    </row>
    <row r="23" spans="1:4" x14ac:dyDescent="0.25">
      <c r="A23" s="20"/>
      <c r="B23" s="16" t="s">
        <v>55</v>
      </c>
      <c r="C23" s="6">
        <v>44</v>
      </c>
      <c r="D23" s="6">
        <v>100</v>
      </c>
    </row>
    <row r="24" spans="1:4" x14ac:dyDescent="0.25">
      <c r="A24" s="20"/>
      <c r="B24" s="16" t="s">
        <v>63</v>
      </c>
      <c r="C24" s="6">
        <v>43</v>
      </c>
      <c r="D24" s="6">
        <v>162</v>
      </c>
    </row>
    <row r="25" spans="1:4" x14ac:dyDescent="0.25">
      <c r="A25" s="20"/>
      <c r="B25" s="16" t="s">
        <v>59</v>
      </c>
      <c r="C25" s="6">
        <v>38</v>
      </c>
      <c r="D25" s="6">
        <v>189</v>
      </c>
    </row>
    <row r="26" spans="1:4" x14ac:dyDescent="0.25">
      <c r="A26" s="20"/>
      <c r="B26" s="16" t="s">
        <v>57</v>
      </c>
      <c r="C26" s="6">
        <v>37</v>
      </c>
      <c r="D26" s="6">
        <v>185</v>
      </c>
    </row>
    <row r="27" spans="1:4" x14ac:dyDescent="0.25">
      <c r="A27" s="20"/>
      <c r="B27" s="16" t="s">
        <v>82</v>
      </c>
      <c r="C27" s="6">
        <v>37</v>
      </c>
      <c r="D27" s="6">
        <v>40</v>
      </c>
    </row>
    <row r="28" spans="1:4" x14ac:dyDescent="0.25">
      <c r="A28" s="20"/>
      <c r="B28" s="16" t="s">
        <v>91</v>
      </c>
      <c r="C28" s="6">
        <v>32</v>
      </c>
      <c r="D28" s="6">
        <v>228</v>
      </c>
    </row>
    <row r="29" spans="1:4" x14ac:dyDescent="0.25">
      <c r="A29" s="20"/>
      <c r="B29" s="16" t="s">
        <v>49</v>
      </c>
      <c r="C29" s="6">
        <v>32</v>
      </c>
      <c r="D29" s="6">
        <v>352</v>
      </c>
    </row>
    <row r="30" spans="1:4" x14ac:dyDescent="0.25">
      <c r="A30" s="20"/>
      <c r="B30" s="16" t="s">
        <v>77</v>
      </c>
      <c r="C30" s="6">
        <v>30</v>
      </c>
      <c r="D30" s="6">
        <v>503</v>
      </c>
    </row>
    <row r="31" spans="1:4" x14ac:dyDescent="0.25">
      <c r="A31" s="20"/>
      <c r="B31" s="16" t="s">
        <v>51</v>
      </c>
      <c r="C31" s="6">
        <v>23</v>
      </c>
      <c r="D31" s="6">
        <v>47</v>
      </c>
    </row>
    <row r="32" spans="1:4" x14ac:dyDescent="0.25">
      <c r="A32" s="20"/>
      <c r="B32" s="16" t="s">
        <v>84</v>
      </c>
      <c r="C32" s="6">
        <v>20</v>
      </c>
      <c r="D32" s="6">
        <v>36</v>
      </c>
    </row>
    <row r="33" spans="1:4" x14ac:dyDescent="0.25">
      <c r="A33" s="20"/>
      <c r="B33" s="16" t="s">
        <v>75</v>
      </c>
      <c r="C33" s="6">
        <v>18</v>
      </c>
      <c r="D33" s="6">
        <v>510</v>
      </c>
    </row>
  </sheetData>
  <sheetProtection algorithmName="SHA-512" hashValue="DYwuJE6rm44lO1B6n1iE0UIx9HfyxQXjg4rcNhupd0F3iTqWye9NpJa7hVBFxDN5QzrEJFlA8IjHxbfNvpS0iQ==" saltValue="jphkP1ogrX60oDwEY+7xmg==" spinCount="100000" sheet="1" selectLockedCells="1" pivotTables="0" selectUnlockedCells="1"/>
  <mergeCells count="4">
    <mergeCell ref="B2:L2"/>
    <mergeCell ref="B3:L3"/>
    <mergeCell ref="B4:L4"/>
    <mergeCell ref="A10:A33"/>
  </mergeCells>
  <conditionalFormatting pivot="1" sqref="C10:C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{95A62427-B464-4242-9AB9-58E36EECAD7B}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5A62427-B464-4242-9AB9-58E36EECAD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C10:C33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E3" workbookViewId="0">
      <selection activeCell="J21" sqref="J21"/>
    </sheetView>
  </sheetViews>
  <sheetFormatPr baseColWidth="10" defaultRowHeight="15" x14ac:dyDescent="0.25"/>
  <cols>
    <col min="6" max="6" width="32.140625" customWidth="1"/>
    <col min="7" max="7" width="33.7109375" customWidth="1"/>
    <col min="8" max="8" width="11.5703125"/>
    <col min="9" max="9" width="46" bestFit="1" customWidth="1"/>
    <col min="10" max="10" width="17.7109375" customWidth="1"/>
    <col min="11" max="11" width="15.5703125" customWidth="1"/>
  </cols>
  <sheetData>
    <row r="1" spans="1:11" ht="42.7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44</v>
      </c>
      <c r="F1" s="7" t="s">
        <v>4</v>
      </c>
      <c r="G1" s="10" t="s">
        <v>45</v>
      </c>
      <c r="H1" s="10" t="s">
        <v>5</v>
      </c>
      <c r="I1" s="10" t="s">
        <v>46</v>
      </c>
      <c r="J1" s="7" t="s">
        <v>66</v>
      </c>
      <c r="K1" s="7" t="s">
        <v>67</v>
      </c>
    </row>
    <row r="2" spans="1:11" x14ac:dyDescent="0.25">
      <c r="A2" t="s">
        <v>11</v>
      </c>
      <c r="B2" s="1" t="s">
        <v>12</v>
      </c>
      <c r="C2" s="1" t="s">
        <v>17</v>
      </c>
      <c r="D2" s="1" t="s">
        <v>70</v>
      </c>
      <c r="E2" s="1" t="s">
        <v>18</v>
      </c>
      <c r="F2" s="1" t="s">
        <v>19</v>
      </c>
      <c r="G2" s="2" t="s">
        <v>47</v>
      </c>
      <c r="H2" s="1" t="s">
        <v>48</v>
      </c>
      <c r="I2" s="1" t="s">
        <v>49</v>
      </c>
      <c r="J2" s="14">
        <v>32</v>
      </c>
      <c r="K2" s="14">
        <v>352</v>
      </c>
    </row>
    <row r="3" spans="1:11" x14ac:dyDescent="0.25">
      <c r="A3" t="s">
        <v>11</v>
      </c>
      <c r="B3" s="1" t="s">
        <v>12</v>
      </c>
      <c r="C3" s="1" t="s">
        <v>17</v>
      </c>
      <c r="D3" s="1" t="s">
        <v>70</v>
      </c>
      <c r="E3" s="1" t="s">
        <v>18</v>
      </c>
      <c r="F3" s="1" t="s">
        <v>19</v>
      </c>
      <c r="G3" s="2" t="s">
        <v>47</v>
      </c>
      <c r="H3" s="1" t="s">
        <v>20</v>
      </c>
      <c r="I3" s="1" t="s">
        <v>21</v>
      </c>
      <c r="J3" s="14">
        <v>59</v>
      </c>
      <c r="K3" s="14">
        <v>92</v>
      </c>
    </row>
    <row r="4" spans="1:11" x14ac:dyDescent="0.25">
      <c r="A4" t="s">
        <v>11</v>
      </c>
      <c r="B4" s="1" t="s">
        <v>12</v>
      </c>
      <c r="C4" s="1" t="s">
        <v>17</v>
      </c>
      <c r="D4" s="1" t="s">
        <v>70</v>
      </c>
      <c r="E4" s="1" t="s">
        <v>18</v>
      </c>
      <c r="F4" s="1" t="s">
        <v>19</v>
      </c>
      <c r="G4" s="2" t="s">
        <v>47</v>
      </c>
      <c r="H4" s="1" t="s">
        <v>50</v>
      </c>
      <c r="I4" s="1" t="s">
        <v>51</v>
      </c>
      <c r="J4" s="14">
        <v>23</v>
      </c>
      <c r="K4" s="14">
        <v>47</v>
      </c>
    </row>
    <row r="5" spans="1:11" x14ac:dyDescent="0.25">
      <c r="A5" t="s">
        <v>13</v>
      </c>
      <c r="B5" s="1" t="s">
        <v>14</v>
      </c>
      <c r="C5" s="1" t="s">
        <v>22</v>
      </c>
      <c r="D5" s="1" t="s">
        <v>70</v>
      </c>
      <c r="E5" s="1" t="s">
        <v>18</v>
      </c>
      <c r="F5" s="1" t="s">
        <v>19</v>
      </c>
      <c r="G5" s="2" t="s">
        <v>47</v>
      </c>
      <c r="H5" s="1" t="s">
        <v>23</v>
      </c>
      <c r="I5" s="1" t="s">
        <v>24</v>
      </c>
      <c r="J5" s="14">
        <v>59</v>
      </c>
      <c r="K5" s="14">
        <v>169</v>
      </c>
    </row>
    <row r="6" spans="1:11" x14ac:dyDescent="0.25">
      <c r="A6" t="s">
        <v>13</v>
      </c>
      <c r="B6" s="1" t="s">
        <v>14</v>
      </c>
      <c r="C6" s="1" t="s">
        <v>22</v>
      </c>
      <c r="D6" s="1" t="s">
        <v>70</v>
      </c>
      <c r="E6" s="1" t="s">
        <v>18</v>
      </c>
      <c r="F6" s="1" t="s">
        <v>19</v>
      </c>
      <c r="G6" s="2" t="s">
        <v>47</v>
      </c>
      <c r="H6" s="1" t="s">
        <v>25</v>
      </c>
      <c r="I6" s="1" t="s">
        <v>26</v>
      </c>
      <c r="J6" s="14">
        <v>46</v>
      </c>
      <c r="K6" s="14">
        <v>94</v>
      </c>
    </row>
    <row r="7" spans="1:11" x14ac:dyDescent="0.25">
      <c r="A7" t="s">
        <v>13</v>
      </c>
      <c r="B7" s="1" t="s">
        <v>14</v>
      </c>
      <c r="C7" s="1" t="s">
        <v>22</v>
      </c>
      <c r="D7" s="1" t="s">
        <v>70</v>
      </c>
      <c r="E7" s="1" t="s">
        <v>18</v>
      </c>
      <c r="F7" s="1" t="s">
        <v>19</v>
      </c>
      <c r="G7" s="2" t="s">
        <v>47</v>
      </c>
      <c r="H7" s="1" t="s">
        <v>42</v>
      </c>
      <c r="I7" s="1" t="s">
        <v>43</v>
      </c>
      <c r="J7" s="14">
        <v>68</v>
      </c>
      <c r="K7" s="14">
        <v>83</v>
      </c>
    </row>
    <row r="8" spans="1:11" x14ac:dyDescent="0.25">
      <c r="A8" t="s">
        <v>71</v>
      </c>
      <c r="B8" s="1" t="s">
        <v>72</v>
      </c>
      <c r="C8" s="1" t="s">
        <v>73</v>
      </c>
      <c r="D8" s="1" t="s">
        <v>70</v>
      </c>
      <c r="E8" s="1" t="s">
        <v>18</v>
      </c>
      <c r="F8" s="1" t="s">
        <v>19</v>
      </c>
      <c r="G8" s="2" t="s">
        <v>47</v>
      </c>
      <c r="H8" s="1" t="s">
        <v>74</v>
      </c>
      <c r="I8" s="1" t="s">
        <v>75</v>
      </c>
      <c r="J8" s="14">
        <v>18</v>
      </c>
      <c r="K8" s="14">
        <v>510</v>
      </c>
    </row>
    <row r="9" spans="1:11" x14ac:dyDescent="0.25">
      <c r="A9" t="s">
        <v>71</v>
      </c>
      <c r="B9" s="1" t="s">
        <v>72</v>
      </c>
      <c r="C9" s="1" t="s">
        <v>73</v>
      </c>
      <c r="D9" s="1" t="s">
        <v>70</v>
      </c>
      <c r="E9" s="1" t="s">
        <v>18</v>
      </c>
      <c r="F9" s="1" t="s">
        <v>19</v>
      </c>
      <c r="G9" s="2" t="s">
        <v>47</v>
      </c>
      <c r="H9" s="1" t="s">
        <v>76</v>
      </c>
      <c r="I9" s="1" t="s">
        <v>77</v>
      </c>
      <c r="J9" s="14">
        <v>30</v>
      </c>
      <c r="K9" s="14">
        <v>503</v>
      </c>
    </row>
    <row r="10" spans="1:11" x14ac:dyDescent="0.25">
      <c r="A10" t="s">
        <v>6</v>
      </c>
      <c r="B10" s="1" t="s">
        <v>7</v>
      </c>
      <c r="C10" s="1" t="s">
        <v>27</v>
      </c>
      <c r="D10" s="1" t="s">
        <v>70</v>
      </c>
      <c r="E10" s="1" t="s">
        <v>18</v>
      </c>
      <c r="F10" s="1" t="s">
        <v>19</v>
      </c>
      <c r="G10" s="2" t="s">
        <v>47</v>
      </c>
      <c r="H10" s="1" t="s">
        <v>28</v>
      </c>
      <c r="I10" s="1" t="s">
        <v>29</v>
      </c>
      <c r="J10" s="14">
        <v>61</v>
      </c>
      <c r="K10" s="14">
        <v>667</v>
      </c>
    </row>
    <row r="11" spans="1:11" x14ac:dyDescent="0.25">
      <c r="A11" t="s">
        <v>6</v>
      </c>
      <c r="B11" t="s">
        <v>7</v>
      </c>
      <c r="C11" t="s">
        <v>27</v>
      </c>
      <c r="D11" t="s">
        <v>70</v>
      </c>
      <c r="E11" t="s">
        <v>18</v>
      </c>
      <c r="F11" t="s">
        <v>19</v>
      </c>
      <c r="G11" t="s">
        <v>47</v>
      </c>
      <c r="H11" t="s">
        <v>30</v>
      </c>
      <c r="I11" t="s">
        <v>31</v>
      </c>
      <c r="J11" s="13">
        <v>55</v>
      </c>
      <c r="K11" s="13">
        <v>1331</v>
      </c>
    </row>
    <row r="12" spans="1:11" x14ac:dyDescent="0.25">
      <c r="A12" t="s">
        <v>6</v>
      </c>
      <c r="B12" t="s">
        <v>7</v>
      </c>
      <c r="C12" t="s">
        <v>27</v>
      </c>
      <c r="D12" t="s">
        <v>70</v>
      </c>
      <c r="E12" t="s">
        <v>18</v>
      </c>
      <c r="F12" t="s">
        <v>19</v>
      </c>
      <c r="G12" t="s">
        <v>47</v>
      </c>
      <c r="H12" t="s">
        <v>32</v>
      </c>
      <c r="I12" t="s">
        <v>33</v>
      </c>
      <c r="J12" s="13">
        <v>73</v>
      </c>
      <c r="K12" s="13">
        <v>767</v>
      </c>
    </row>
    <row r="13" spans="1:11" x14ac:dyDescent="0.25">
      <c r="A13" t="s">
        <v>6</v>
      </c>
      <c r="B13" t="s">
        <v>7</v>
      </c>
      <c r="C13" t="s">
        <v>27</v>
      </c>
      <c r="D13" t="s">
        <v>70</v>
      </c>
      <c r="E13" t="s">
        <v>18</v>
      </c>
      <c r="F13" t="s">
        <v>19</v>
      </c>
      <c r="G13" t="s">
        <v>47</v>
      </c>
      <c r="H13" t="s">
        <v>34</v>
      </c>
      <c r="I13" t="s">
        <v>35</v>
      </c>
      <c r="J13" s="13">
        <v>63</v>
      </c>
      <c r="K13" s="13">
        <v>412</v>
      </c>
    </row>
    <row r="14" spans="1:11" x14ac:dyDescent="0.25">
      <c r="A14" t="s">
        <v>6</v>
      </c>
      <c r="B14" t="s">
        <v>7</v>
      </c>
      <c r="C14" t="s">
        <v>27</v>
      </c>
      <c r="D14" t="s">
        <v>70</v>
      </c>
      <c r="E14" t="s">
        <v>18</v>
      </c>
      <c r="F14" t="s">
        <v>19</v>
      </c>
      <c r="G14" t="s">
        <v>47</v>
      </c>
      <c r="H14" t="s">
        <v>36</v>
      </c>
      <c r="I14" t="s">
        <v>37</v>
      </c>
      <c r="J14" s="13">
        <v>56</v>
      </c>
      <c r="K14" s="13">
        <v>684</v>
      </c>
    </row>
    <row r="15" spans="1:11" x14ac:dyDescent="0.25">
      <c r="A15" t="s">
        <v>6</v>
      </c>
      <c r="B15" t="s">
        <v>7</v>
      </c>
      <c r="C15" t="s">
        <v>27</v>
      </c>
      <c r="D15" t="s">
        <v>70</v>
      </c>
      <c r="E15" t="s">
        <v>18</v>
      </c>
      <c r="F15" t="s">
        <v>19</v>
      </c>
      <c r="G15" t="s">
        <v>47</v>
      </c>
      <c r="H15" t="s">
        <v>52</v>
      </c>
      <c r="I15" t="s">
        <v>53</v>
      </c>
      <c r="J15" s="13">
        <v>50</v>
      </c>
      <c r="K15" s="13">
        <v>782</v>
      </c>
    </row>
    <row r="16" spans="1:11" x14ac:dyDescent="0.25">
      <c r="A16" t="s">
        <v>6</v>
      </c>
      <c r="B16" t="s">
        <v>7</v>
      </c>
      <c r="C16" t="s">
        <v>27</v>
      </c>
      <c r="D16" t="s">
        <v>70</v>
      </c>
      <c r="E16" t="s">
        <v>18</v>
      </c>
      <c r="F16" t="s">
        <v>19</v>
      </c>
      <c r="G16" t="s">
        <v>47</v>
      </c>
      <c r="H16" t="s">
        <v>54</v>
      </c>
      <c r="I16" t="s">
        <v>55</v>
      </c>
      <c r="J16" s="13">
        <v>44</v>
      </c>
      <c r="K16" s="13">
        <v>100</v>
      </c>
    </row>
    <row r="17" spans="1:11" x14ac:dyDescent="0.25">
      <c r="A17" t="s">
        <v>6</v>
      </c>
      <c r="B17" t="s">
        <v>7</v>
      </c>
      <c r="C17" t="s">
        <v>27</v>
      </c>
      <c r="D17" t="s">
        <v>70</v>
      </c>
      <c r="E17" t="s">
        <v>18</v>
      </c>
      <c r="F17" t="s">
        <v>19</v>
      </c>
      <c r="G17" t="s">
        <v>47</v>
      </c>
      <c r="H17" t="s">
        <v>56</v>
      </c>
      <c r="I17" t="s">
        <v>57</v>
      </c>
      <c r="J17" s="13">
        <v>37</v>
      </c>
      <c r="K17" s="13">
        <v>185</v>
      </c>
    </row>
    <row r="18" spans="1:11" x14ac:dyDescent="0.25">
      <c r="A18" t="s">
        <v>6</v>
      </c>
      <c r="B18" t="s">
        <v>7</v>
      </c>
      <c r="C18" t="s">
        <v>27</v>
      </c>
      <c r="D18" t="s">
        <v>70</v>
      </c>
      <c r="E18" t="s">
        <v>18</v>
      </c>
      <c r="F18" t="s">
        <v>19</v>
      </c>
      <c r="G18" t="s">
        <v>47</v>
      </c>
      <c r="H18" t="s">
        <v>58</v>
      </c>
      <c r="I18" t="s">
        <v>59</v>
      </c>
      <c r="J18" s="13">
        <v>38</v>
      </c>
      <c r="K18" s="13">
        <v>189</v>
      </c>
    </row>
    <row r="19" spans="1:11" x14ac:dyDescent="0.25">
      <c r="A19" t="s">
        <v>6</v>
      </c>
      <c r="B19" t="s">
        <v>7</v>
      </c>
      <c r="C19" t="s">
        <v>27</v>
      </c>
      <c r="D19" t="s">
        <v>70</v>
      </c>
      <c r="E19" t="s">
        <v>18</v>
      </c>
      <c r="F19" t="s">
        <v>19</v>
      </c>
      <c r="G19" t="s">
        <v>47</v>
      </c>
      <c r="H19" t="s">
        <v>60</v>
      </c>
      <c r="I19" t="s">
        <v>61</v>
      </c>
      <c r="J19" s="13">
        <v>44</v>
      </c>
      <c r="K19" s="13">
        <v>114</v>
      </c>
    </row>
    <row r="20" spans="1:11" x14ac:dyDescent="0.25">
      <c r="A20" t="s">
        <v>6</v>
      </c>
      <c r="B20" t="s">
        <v>7</v>
      </c>
      <c r="C20" t="s">
        <v>27</v>
      </c>
      <c r="D20" t="s">
        <v>70</v>
      </c>
      <c r="E20" t="s">
        <v>18</v>
      </c>
      <c r="F20" t="s">
        <v>19</v>
      </c>
      <c r="G20" t="s">
        <v>47</v>
      </c>
      <c r="H20" t="s">
        <v>62</v>
      </c>
      <c r="I20" t="s">
        <v>63</v>
      </c>
      <c r="J20" s="13">
        <v>43</v>
      </c>
      <c r="K20" s="13">
        <v>162</v>
      </c>
    </row>
    <row r="21" spans="1:11" x14ac:dyDescent="0.25">
      <c r="A21" t="s">
        <v>15</v>
      </c>
      <c r="B21" t="s">
        <v>16</v>
      </c>
      <c r="C21" t="s">
        <v>38</v>
      </c>
      <c r="D21" t="s">
        <v>70</v>
      </c>
      <c r="E21" t="s">
        <v>18</v>
      </c>
      <c r="F21" t="s">
        <v>19</v>
      </c>
      <c r="G21" t="s">
        <v>47</v>
      </c>
      <c r="H21" t="s">
        <v>39</v>
      </c>
      <c r="I21" t="s">
        <v>40</v>
      </c>
      <c r="J21" s="15">
        <v>120</v>
      </c>
      <c r="K21" s="15">
        <v>108</v>
      </c>
    </row>
    <row r="22" spans="1:11" x14ac:dyDescent="0.25">
      <c r="A22" t="s">
        <v>78</v>
      </c>
      <c r="B22" t="s">
        <v>79</v>
      </c>
      <c r="C22" t="s">
        <v>80</v>
      </c>
      <c r="D22" t="s">
        <v>70</v>
      </c>
      <c r="E22" t="s">
        <v>18</v>
      </c>
      <c r="F22" t="s">
        <v>19</v>
      </c>
      <c r="G22" t="s">
        <v>47</v>
      </c>
      <c r="H22" t="s">
        <v>81</v>
      </c>
      <c r="I22" t="s">
        <v>82</v>
      </c>
      <c r="J22" s="15">
        <v>37</v>
      </c>
      <c r="K22" s="15">
        <v>40</v>
      </c>
    </row>
    <row r="23" spans="1:11" x14ac:dyDescent="0.25">
      <c r="A23" t="s">
        <v>78</v>
      </c>
      <c r="B23" t="s">
        <v>79</v>
      </c>
      <c r="C23" t="s">
        <v>80</v>
      </c>
      <c r="D23" t="s">
        <v>70</v>
      </c>
      <c r="E23" t="s">
        <v>18</v>
      </c>
      <c r="F23" t="s">
        <v>19</v>
      </c>
      <c r="G23" t="s">
        <v>47</v>
      </c>
      <c r="H23" t="s">
        <v>83</v>
      </c>
      <c r="I23" t="s">
        <v>84</v>
      </c>
      <c r="J23" s="15">
        <v>20</v>
      </c>
      <c r="K23" s="15">
        <v>36</v>
      </c>
    </row>
    <row r="24" spans="1:11" x14ac:dyDescent="0.25">
      <c r="A24" t="s">
        <v>85</v>
      </c>
      <c r="B24" t="s">
        <v>86</v>
      </c>
      <c r="C24" t="s">
        <v>87</v>
      </c>
      <c r="D24" t="s">
        <v>70</v>
      </c>
      <c r="E24" t="s">
        <v>18</v>
      </c>
      <c r="F24" t="s">
        <v>19</v>
      </c>
      <c r="G24" t="s">
        <v>47</v>
      </c>
      <c r="H24" t="s">
        <v>88</v>
      </c>
      <c r="I24" t="s">
        <v>89</v>
      </c>
      <c r="J24" s="15">
        <v>53</v>
      </c>
      <c r="K24" s="15">
        <v>229</v>
      </c>
    </row>
    <row r="25" spans="1:11" x14ac:dyDescent="0.25">
      <c r="A25" t="s">
        <v>85</v>
      </c>
      <c r="B25" t="s">
        <v>86</v>
      </c>
      <c r="C25" t="s">
        <v>87</v>
      </c>
      <c r="D25" t="s">
        <v>70</v>
      </c>
      <c r="E25" t="s">
        <v>18</v>
      </c>
      <c r="F25" t="s">
        <v>19</v>
      </c>
      <c r="G25" t="s">
        <v>47</v>
      </c>
      <c r="H25" t="s">
        <v>90</v>
      </c>
      <c r="I25" t="s">
        <v>91</v>
      </c>
      <c r="J25" s="15">
        <v>32</v>
      </c>
      <c r="K25" s="15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2022-08-10T16:47:56Z</dcterms:modified>
</cp:coreProperties>
</file>