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2. FEB 21\2. RES DE ESTA\INSUMOS\"/>
    </mc:Choice>
  </mc:AlternateContent>
  <workbookProtection workbookAlgorithmName="SHA-512" workbookHashValue="hzt0YMfwDl3bWlVoTiJ7wUH3s+nqJykxFZON930E8tBTPblweo2kqecQFnph22Ss/t5RpudIN1k+tIh+DfGQNg==" workbookSaltValue="lpzggOPQy3lGU+1GltYLO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<sst xmlns="http://schemas.openxmlformats.org/spreadsheetml/2006/main" count="101" uniqueCount="48">
  <si>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</si>
  <si>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</si>
  <si>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</si>
  <si>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</si>
  <si>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</si>
  <si>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</si>
  <si>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</si>
  <si>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</si>
  <si>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</si>
  <si>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GUAYAQUIL</t>
  </si>
  <si>
    <t>UJ ADOLESCENTES DE GUAYAQUIL</t>
  </si>
  <si>
    <t>UNIDAD JUDICIAL</t>
  </si>
  <si>
    <t>ADOLESCENTES INFRACTORES</t>
  </si>
  <si>
    <t>0911617157</t>
  </si>
  <si>
    <t>MARCOS BODERO GLEN EOLO</t>
  </si>
  <si>
    <t>0915105613</t>
  </si>
  <si>
    <t>PONCE PISCO LILIAN CLARIBEL</t>
  </si>
  <si>
    <t>1708371701</t>
  </si>
  <si>
    <t>NAVARRETE VERA ESPLENDIDA NARCISA</t>
  </si>
  <si>
    <t>LOS RIOS</t>
  </si>
  <si>
    <t>BABAHOYO</t>
  </si>
  <si>
    <t>UJ ADOLESCENTES INFRACTORES DE BABAHOYO</t>
  </si>
  <si>
    <t>0603563628</t>
  </si>
  <si>
    <t>VELASTEGUI ROMERO JORGE LUIS</t>
  </si>
  <si>
    <t>1204221962</t>
  </si>
  <si>
    <t>FERNANDEZ PEREZ MAIRA LUCILA</t>
  </si>
  <si>
    <t>QUEVEDO</t>
  </si>
  <si>
    <t>UJ ADOLESCENTES INFRACTORES DE QUEVEDO</t>
  </si>
  <si>
    <t>0800604183</t>
  </si>
  <si>
    <t>NAZARENO COPETE JACINTO JEFFERSON</t>
  </si>
  <si>
    <t>PICHINCHA</t>
  </si>
  <si>
    <t>QUITO</t>
  </si>
  <si>
    <t>UJ ADOLESCENTES INFRACTORES DE QUITO</t>
  </si>
  <si>
    <t>1703787232</t>
  </si>
  <si>
    <t>NEACATO JARAMILLO VICTORIA ALICIA</t>
  </si>
  <si>
    <t>1710676592</t>
  </si>
  <si>
    <t>FIGUEROA CARBALLO FREDDY WALTER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</si>
  <si>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</si>
  <si>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</si>
  <si>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</si>
  <si>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</si>
  <si>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1205037078</t>
  </si>
  <si>
    <t>CAJAS PARRAGA CINTHIA MARIELA</t>
  </si>
  <si>
    <t>Promedio Resolución mensual (Mar 2020 - Feb 2021)</t>
  </si>
  <si>
    <t>Causas en Trámite al 28-02-2021</t>
  </si>
  <si>
    <t>Fecha de corte: 28 de febrero de 2021</t>
  </si>
  <si>
    <t xml:space="preserve">  Promedio Resolución mensual (Mar 2020 - Feb 2021)</t>
  </si>
  <si>
    <t xml:space="preserve">  Causas en Trámite al 28-02-2021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</si>
</sst>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32"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b/>
      </font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b/>
      </font>
    </dxf>
    <dxf>
      <alignment wrapText="1" readingOrder="0"/>
    </dxf>
    <dxf>
      <alignment wrapText="1" readingOrder="0"/>
    </dxf>
    <dxf>
      <font>
        <b/>
      </font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licerStyleLight5 2" pivot="0" table="0" count="10">
      <tableStyleElement type="wholeTable" dxfId="31"/>
      <tableStyleElement type="headerRow" dxfId="3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161925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265.486316550923" createdVersion="6" refreshedVersion="6" minRefreshableVersion="3" recordCount="9">
  <cacheSource type="worksheet">
    <worksheetSource ref="B1:K10" sheet="Hoja1"/>
  </cacheSource>
  <cacheFields count="10">
    <cacheField name="Provincia" numFmtId="0">
      <sharedItems count="3">
        <s v="GUAYAS"/>
        <s v="LOS RIOS"/>
        <s v="PICHINCHA"/>
      </sharedItems>
    </cacheField>
    <cacheField name="Cantón" numFmtId="0">
      <sharedItems count="4">
        <s v="GUAYAQUIL"/>
        <s v="BABAHOYO"/>
        <s v="QUEVEDO"/>
        <s v="QUITO"/>
      </sharedItems>
    </cacheField>
    <cacheField name="Judicatura" numFmtId="0">
      <sharedItems count="4">
        <s v="UJ ADOLESCENTES DE GUAYAQUIL"/>
        <s v="UJ ADOLESCENTES INFRACTORES DE BABAHOYO"/>
        <s v="UJ ADOLESCENTES INFRACTORES DE QUEVEDO"/>
        <s v="UJ ADOLESCENTES INFRACTORES DE QUITO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ADOLESCENTES INFRACTORES"/>
      </sharedItems>
    </cacheField>
    <cacheField name="Cédula" numFmtId="0">
      <sharedItems/>
    </cacheField>
    <cacheField name="Nombre Juez" numFmtId="0">
      <sharedItems count="10">
        <s v="MARCOS BODERO GLEN EOLO"/>
        <s v="PONCE PISCO LILIAN CLARIBEL"/>
        <s v="NAVARRETE VERA ESPLENDIDA NARCISA"/>
        <s v="VELASTEGUI ROMERO JORGE LUIS"/>
        <s v="FERNANDEZ PEREZ MAIRA LUCILA"/>
        <s v="NAZARENO COPETE JACINTO JEFFERSON"/>
        <s v="CAJAS PARRAGA CINTHIA MARIELA"/>
        <s v="NEACATO JARAMILLO VICTORIA ALICIA"/>
        <s v="FIGUEROA CARBALLO FREDDY WALTER"/>
        <s v="ARIAS DESIDERIO JORGE LUIS" u="1"/>
      </sharedItems>
    </cacheField>
    <cacheField name="Promedio Resolución mensual (Mar 2020 - Feb 2021)" numFmtId="0">
      <sharedItems containsSemiMixedTypes="0" containsString="0" containsNumber="1" containsInteger="1" minValue="3" maxValue="23"/>
    </cacheField>
    <cacheField name="Causas en Trámite al 28-02-2021" numFmtId="0">
      <sharedItems containsSemiMixedTypes="0" containsString="0" containsNumber="1" containsInteger="1" minValue="5" maxValue="147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s v="UNIDAD JUDICIAL"/>
    <s v="ADOLESCENTES INFRACTORES"/>
    <x v="0"/>
    <s v="0911617157"/>
    <x v="0"/>
    <n v="18"/>
    <n v="100"/>
  </r>
  <r>
    <x v="0"/>
    <x v="0"/>
    <x v="0"/>
    <s v="UNIDAD JUDICIAL"/>
    <s v="ADOLESCENTES INFRACTORES"/>
    <x v="0"/>
    <s v="0915105613"/>
    <x v="1"/>
    <n v="15"/>
    <n v="93"/>
  </r>
  <r>
    <x v="0"/>
    <x v="0"/>
    <x v="0"/>
    <s v="UNIDAD JUDICIAL"/>
    <s v="ADOLESCENTES INFRACTORES"/>
    <x v="0"/>
    <s v="1708371701"/>
    <x v="2"/>
    <n v="13"/>
    <n v="147"/>
  </r>
  <r>
    <x v="1"/>
    <x v="1"/>
    <x v="1"/>
    <s v="UNIDAD JUDICIAL"/>
    <s v="ADOLESCENTES INFRACTORES"/>
    <x v="0"/>
    <s v="0603563628"/>
    <x v="3"/>
    <n v="3"/>
    <n v="11"/>
  </r>
  <r>
    <x v="1"/>
    <x v="1"/>
    <x v="1"/>
    <s v="UNIDAD JUDICIAL"/>
    <s v="ADOLESCENTES INFRACTORES"/>
    <x v="0"/>
    <s v="1204221962"/>
    <x v="4"/>
    <n v="3"/>
    <n v="8"/>
  </r>
  <r>
    <x v="1"/>
    <x v="2"/>
    <x v="2"/>
    <s v="UNIDAD JUDICIAL"/>
    <s v="ADOLESCENTES INFRACTORES"/>
    <x v="0"/>
    <s v="0800604183"/>
    <x v="5"/>
    <n v="3"/>
    <n v="5"/>
  </r>
  <r>
    <x v="1"/>
    <x v="2"/>
    <x v="2"/>
    <s v="UNIDAD JUDICIAL"/>
    <s v="ADOLESCENTES INFRACTORES"/>
    <x v="0"/>
    <s v="1205037078"/>
    <x v="6"/>
    <n v="23"/>
    <n v="9"/>
  </r>
  <r>
    <x v="2"/>
    <x v="3"/>
    <x v="3"/>
    <s v="UNIDAD JUDICIAL"/>
    <s v="ADOLESCENTES INFRACTORES"/>
    <x v="0"/>
    <s v="1703787232"/>
    <x v="7"/>
    <n v="16"/>
    <n v="36"/>
  </r>
  <r>
    <x v="2"/>
    <x v="3"/>
    <x v="3"/>
    <s v="UNIDAD JUDICIAL"/>
    <s v="ADOLESCENTES INFRACTORES"/>
    <x v="0"/>
    <s v="1710676592"/>
    <x v="8"/>
    <n v="13"/>
    <n v="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4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mergeItem="1" createdVersion="6" indent="0" compact="0" compactData="0" multipleFieldFilters="0">
  <location ref="A7:D16" firstHeaderRow="0" firstDataRow="1" firstDataCol="2"/>
  <pivotFields count="10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4">
        <item x="1"/>
        <item x="0"/>
        <item x="2"/>
        <item x="3"/>
      </items>
    </pivotField>
    <pivotField compact="0" outline="0" showAll="0" defaultSubtotal="0">
      <items count="4">
        <item x="0"/>
        <item x="1"/>
        <item x="2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10">
        <item m="1" x="9"/>
        <item x="4"/>
        <item x="8"/>
        <item x="0"/>
        <item x="2"/>
        <item x="5"/>
        <item x="7"/>
        <item x="1"/>
        <item x="3"/>
        <item x="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9">
    <i>
      <x/>
      <x v="9"/>
    </i>
    <i r="1">
      <x v="3"/>
    </i>
    <i r="1">
      <x v="6"/>
    </i>
    <i r="1">
      <x v="7"/>
    </i>
    <i r="1">
      <x v="2"/>
    </i>
    <i r="1">
      <x v="4"/>
    </i>
    <i r="1">
      <x v="8"/>
    </i>
    <i r="1">
      <x v="1"/>
    </i>
    <i r="1">
      <x v="5"/>
    </i>
  </rowItems>
  <colFields count="1">
    <field x="-2"/>
  </colFields>
  <colItems count="2">
    <i>
      <x/>
    </i>
    <i i="1">
      <x v="1"/>
    </i>
  </colItems>
  <dataFields count="2">
    <dataField name="  Promedio Resolución mensual (Mar 2020 - Feb 2021)" fld="8" baseField="0" baseItem="0"/>
    <dataField name="  Causas en Trámite al 28-02-2021" fld="9" baseField="0" baseItem="0"/>
  </dataFields>
  <formats count="10">
    <format dxfId="29">
      <pivotArea field="5" type="button" dataOnly="0" labelOnly="1" outline="0" axis="axisRow" fieldPosition="0"/>
    </format>
    <format dxfId="28">
      <pivotArea outline="0" collapsedLevelsAreSubtotals="1" fieldPosition="0"/>
    </format>
    <format dxfId="27">
      <pivotArea outline="0" collapsedLevelsAreSubtotals="1" fieldPosition="0"/>
    </format>
    <format dxfId="26">
      <pivotArea field="7" type="button" dataOnly="0" labelOnly="1" outline="0" axis="axisRow" fieldPosition="1"/>
    </format>
    <format dxfId="25">
      <pivotArea field="5" type="button" dataOnly="0" labelOnly="1" outline="0" axis="axisRow" fieldPosition="0"/>
    </format>
    <format dxfId="24">
      <pivotArea field="7" type="button" dataOnly="0" labelOnly="1" outline="0" axis="axisRow" fieldPosition="1"/>
    </format>
    <format dxfId="23">
      <pivotArea field="5" type="button" dataOnly="0" labelOnly="1" outline="0" axis="axisRow" fieldPosition="0"/>
    </format>
    <format dxfId="22">
      <pivotArea field="7" type="button" dataOnly="0" labelOnly="1" outline="0" axis="axisRow" fieldPosition="1"/>
    </format>
    <format dxfId="21">
      <pivotArea outline="0" collapsedLevelsAreSubtotals="1" fieldPosition="0"/>
    </format>
    <format dxfId="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">
      <items count="4">
        <i x="1" s="1"/>
        <i x="0" s="1"/>
        <i x="2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">
      <items count="4">
        <i x="0" s="1"/>
        <i x="1" s="1"/>
        <i x="2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showGridLines="0" tabSelected="1" workbookViewId="0">
      <selection activeCell="C21" sqref="C21"/>
    </sheetView>
  </sheetViews>
  <sheetFormatPr baseColWidth="10" defaultRowHeight="15" x14ac:dyDescent="0.25"/>
  <cols>
    <col min="1" max="1" width="17.85546875" customWidth="1"/>
    <col min="2" max="2" width="37" customWidth="1"/>
    <col min="3" max="3" width="19.7109375" customWidth="1"/>
    <col min="4" max="4" width="20" customWidth="1"/>
  </cols>
  <sheetData>
    <row r="2" spans="1:12" ht="21" x14ac:dyDescent="0.35">
      <c r="B2" s="10" t="s">
        <v>38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.75" x14ac:dyDescent="0.3">
      <c r="B3" s="11" t="s">
        <v>39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.75" x14ac:dyDescent="0.3">
      <c r="B4" s="11" t="s">
        <v>40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4" t="s">
        <v>37</v>
      </c>
    </row>
    <row r="6" spans="1:12" x14ac:dyDescent="0.25">
      <c r="A6" s="5" t="s">
        <v>45</v>
      </c>
    </row>
    <row r="7" spans="1:12" ht="45" x14ac:dyDescent="0.25">
      <c r="A7" s="6" t="s">
        <v>5</v>
      </c>
      <c r="B7" s="6" t="s">
        <v>7</v>
      </c>
      <c r="C7" s="9" t="s">
        <v>46</v>
      </c>
      <c r="D7" s="9" t="s">
        <v>47</v>
      </c>
    </row>
    <row r="8" spans="1:12" x14ac:dyDescent="0.25">
      <c r="A8" s="12" t="s">
        <v>12</v>
      </c>
      <c r="B8" s="8" t="s">
        <v>42</v>
      </c>
      <c r="C8" s="7">
        <v>23</v>
      </c>
      <c r="D8" s="7">
        <v>9</v>
      </c>
    </row>
    <row r="9" spans="1:12" x14ac:dyDescent="0.25">
      <c r="A9" s="13"/>
      <c r="B9" s="8" t="s">
        <v>14</v>
      </c>
      <c r="C9" s="7">
        <v>18</v>
      </c>
      <c r="D9" s="7">
        <v>100</v>
      </c>
    </row>
    <row r="10" spans="1:12" x14ac:dyDescent="0.25">
      <c r="A10" s="13"/>
      <c r="B10" s="8" t="s">
        <v>34</v>
      </c>
      <c r="C10" s="7">
        <v>16</v>
      </c>
      <c r="D10" s="7">
        <v>36</v>
      </c>
    </row>
    <row r="11" spans="1:12" x14ac:dyDescent="0.25">
      <c r="A11" s="13"/>
      <c r="B11" s="8" t="s">
        <v>16</v>
      </c>
      <c r="C11" s="7">
        <v>15</v>
      </c>
      <c r="D11" s="7">
        <v>93</v>
      </c>
    </row>
    <row r="12" spans="1:12" x14ac:dyDescent="0.25">
      <c r="A12" s="13"/>
      <c r="B12" s="8" t="s">
        <v>36</v>
      </c>
      <c r="C12" s="7">
        <v>13</v>
      </c>
      <c r="D12" s="7">
        <v>58</v>
      </c>
    </row>
    <row r="13" spans="1:12" x14ac:dyDescent="0.25">
      <c r="A13" s="13"/>
      <c r="B13" s="8" t="s">
        <v>18</v>
      </c>
      <c r="C13" s="7">
        <v>13</v>
      </c>
      <c r="D13" s="7">
        <v>147</v>
      </c>
    </row>
    <row r="14" spans="1:12" x14ac:dyDescent="0.25">
      <c r="A14" s="13"/>
      <c r="B14" s="8" t="s">
        <v>23</v>
      </c>
      <c r="C14" s="7">
        <v>3</v>
      </c>
      <c r="D14" s="7">
        <v>11</v>
      </c>
    </row>
    <row r="15" spans="1:12" x14ac:dyDescent="0.25">
      <c r="A15" s="13"/>
      <c r="B15" s="8" t="s">
        <v>25</v>
      </c>
      <c r="C15" s="7">
        <v>3</v>
      </c>
      <c r="D15" s="7">
        <v>8</v>
      </c>
    </row>
    <row r="16" spans="1:12" x14ac:dyDescent="0.25">
      <c r="A16" s="13"/>
      <c r="B16" s="8" t="s">
        <v>29</v>
      </c>
      <c r="C16" s="7">
        <v>3</v>
      </c>
      <c r="D16" s="7">
        <v>5</v>
      </c>
    </row>
  </sheetData>
  <sheetProtection algorithmName="SHA-512" hashValue="a8AXFWs8qvTrxS5uBV6obYu2Uq+NwYeoxMazImWQR+A7vH3xfjaa1Lkll5fRixkX9+0YNr7oMWEF/pxLLANE6Q==" saltValue="1402R/t7OIufX4yDPOWEeQ==" spinCount="100000" sheet="1" selectLockedCells="1" pivotTables="0" selectUnlockedCells="1"/>
  <mergeCells count="4">
    <mergeCell ref="B2:L2"/>
    <mergeCell ref="B3:L3"/>
    <mergeCell ref="B4:L4"/>
    <mergeCell ref="A8:A16"/>
  </mergeCells>
  <conditionalFormatting pivot="1" sqref="C8:C1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{1D86549D-CDDC-4E72-8538-0AAF5A7FD644}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1D86549D-CDDC-4E72-8538-0AAF5A7FD6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C8:C16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topLeftCell="C1" workbookViewId="0">
      <selection activeCell="I1" sqref="I1"/>
    </sheetView>
  </sheetViews>
  <sheetFormatPr baseColWidth="10" defaultRowHeight="15" x14ac:dyDescent="0.25"/>
  <cols>
    <col min="4" max="4" width="77.85546875" customWidth="1"/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43</v>
      </c>
      <c r="K1" s="1" t="s">
        <v>44</v>
      </c>
    </row>
    <row r="2" spans="2:11" x14ac:dyDescent="0.25"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3" t="s">
        <v>12</v>
      </c>
      <c r="H2" s="2" t="s">
        <v>13</v>
      </c>
      <c r="I2" s="2" t="s">
        <v>14</v>
      </c>
      <c r="J2" s="3">
        <v>18</v>
      </c>
      <c r="K2" s="3">
        <v>100</v>
      </c>
    </row>
    <row r="3" spans="2:11" x14ac:dyDescent="0.25"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3" t="s">
        <v>12</v>
      </c>
      <c r="H3" s="2" t="s">
        <v>15</v>
      </c>
      <c r="I3" s="2" t="s">
        <v>16</v>
      </c>
      <c r="J3" s="3">
        <v>15</v>
      </c>
      <c r="K3" s="3">
        <v>93</v>
      </c>
    </row>
    <row r="4" spans="2:11" x14ac:dyDescent="0.25"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3" t="s">
        <v>12</v>
      </c>
      <c r="H4" s="2" t="s">
        <v>17</v>
      </c>
      <c r="I4" s="2" t="s">
        <v>18</v>
      </c>
      <c r="J4" s="3">
        <v>13</v>
      </c>
      <c r="K4" s="3">
        <v>147</v>
      </c>
    </row>
    <row r="5" spans="2:11" x14ac:dyDescent="0.25">
      <c r="B5" s="2" t="s">
        <v>19</v>
      </c>
      <c r="C5" s="2" t="s">
        <v>20</v>
      </c>
      <c r="D5" s="2" t="s">
        <v>21</v>
      </c>
      <c r="E5" s="2" t="s">
        <v>11</v>
      </c>
      <c r="F5" s="2" t="s">
        <v>12</v>
      </c>
      <c r="G5" s="3" t="s">
        <v>12</v>
      </c>
      <c r="H5" s="2" t="s">
        <v>22</v>
      </c>
      <c r="I5" s="2" t="s">
        <v>23</v>
      </c>
      <c r="J5" s="3">
        <v>3</v>
      </c>
      <c r="K5" s="3">
        <v>11</v>
      </c>
    </row>
    <row r="6" spans="2:11" x14ac:dyDescent="0.25">
      <c r="B6" s="2" t="s">
        <v>19</v>
      </c>
      <c r="C6" s="2" t="s">
        <v>20</v>
      </c>
      <c r="D6" s="2" t="s">
        <v>21</v>
      </c>
      <c r="E6" s="2" t="s">
        <v>11</v>
      </c>
      <c r="F6" s="2" t="s">
        <v>12</v>
      </c>
      <c r="G6" s="3" t="s">
        <v>12</v>
      </c>
      <c r="H6" s="2" t="s">
        <v>24</v>
      </c>
      <c r="I6" s="2" t="s">
        <v>25</v>
      </c>
      <c r="J6" s="3">
        <v>3</v>
      </c>
      <c r="K6" s="3">
        <v>8</v>
      </c>
    </row>
    <row r="7" spans="2:11" x14ac:dyDescent="0.25">
      <c r="B7" s="2" t="s">
        <v>19</v>
      </c>
      <c r="C7" s="2" t="s">
        <v>26</v>
      </c>
      <c r="D7" s="2" t="s">
        <v>27</v>
      </c>
      <c r="E7" s="2" t="s">
        <v>11</v>
      </c>
      <c r="F7" s="2" t="s">
        <v>12</v>
      </c>
      <c r="G7" s="3" t="s">
        <v>12</v>
      </c>
      <c r="H7" s="2" t="s">
        <v>28</v>
      </c>
      <c r="I7" s="2" t="s">
        <v>29</v>
      </c>
      <c r="J7" s="3">
        <v>3</v>
      </c>
      <c r="K7" s="3">
        <v>5</v>
      </c>
    </row>
    <row r="8" spans="2:11" x14ac:dyDescent="0.25">
      <c r="B8" s="2" t="s">
        <v>19</v>
      </c>
      <c r="C8" s="2" t="s">
        <v>26</v>
      </c>
      <c r="D8" s="2" t="s">
        <v>27</v>
      </c>
      <c r="E8" s="2" t="s">
        <v>11</v>
      </c>
      <c r="F8" s="2" t="s">
        <v>12</v>
      </c>
      <c r="G8" s="3" t="s">
        <v>12</v>
      </c>
      <c r="H8" s="2" t="s">
        <v>41</v>
      </c>
      <c r="I8" s="2" t="s">
        <v>42</v>
      </c>
      <c r="J8" s="3">
        <v>23</v>
      </c>
      <c r="K8" s="3">
        <v>9</v>
      </c>
    </row>
    <row r="9" spans="2:11" x14ac:dyDescent="0.25">
      <c r="B9" s="2" t="s">
        <v>30</v>
      </c>
      <c r="C9" s="2" t="s">
        <v>31</v>
      </c>
      <c r="D9" s="2" t="s">
        <v>32</v>
      </c>
      <c r="E9" s="2" t="s">
        <v>11</v>
      </c>
      <c r="F9" s="2" t="s">
        <v>12</v>
      </c>
      <c r="G9" s="3" t="s">
        <v>12</v>
      </c>
      <c r="H9" s="2" t="s">
        <v>33</v>
      </c>
      <c r="I9" s="2" t="s">
        <v>34</v>
      </c>
      <c r="J9" s="3">
        <v>16</v>
      </c>
      <c r="K9" s="3">
        <v>36</v>
      </c>
    </row>
    <row r="10" spans="2:11" x14ac:dyDescent="0.25">
      <c r="B10" s="2" t="s">
        <v>30</v>
      </c>
      <c r="C10" s="2" t="s">
        <v>31</v>
      </c>
      <c r="D10" s="2" t="s">
        <v>32</v>
      </c>
      <c r="E10" s="2" t="s">
        <v>11</v>
      </c>
      <c r="F10" s="2" t="s">
        <v>12</v>
      </c>
      <c r="G10" s="3" t="s">
        <v>12</v>
      </c>
      <c r="H10" s="2" t="s">
        <v>35</v>
      </c>
      <c r="I10" s="2" t="s">
        <v>36</v>
      </c>
      <c r="J10" s="3">
        <v>13</v>
      </c>
      <c r="K10" s="3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2021-03-15T14:31:11Z</dcterms:modified>
</cp:coreProperties>
</file>