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fs1\2026\DN_GESTION_PROCESAL\ARCHIVOS_SNGPG\Calidad\10. Prod jueces 117-2020\0.12 diciembre 25\2. Matriz DNEJEJ\INSUMOS\"/>
    </mc:Choice>
  </mc:AlternateContent>
  <workbookProtection workbookAlgorithmName="SHA-512" workbookHashValue="pb8Ocv2ksPI8Et9XBg/GMX598Fy5ayaAj5gCwp0vXVI+kOKHBsUrdsohKv00ezJTzCNQ5IPmfpV/jaqD0Ue2yw==" workbookSaltValue="JSqiVQ4EFf8TYLCgoEV85g==" workbookSpinCount="100000" lockStructure="1"/>
  <bookViews>
    <workbookView xWindow="-108" yWindow="-108" windowWidth="23256" windowHeight="12456"/>
  </bookViews>
  <sheets>
    <sheet name="RANKING" sheetId="2" r:id="rId1"/>
    <sheet name="Hoja1" sheetId="1" state="hidden" r:id="rId2"/>
  </sheets>
  <definedNames>
    <definedName name="_xlnm._FilterDatabase" localSheetId="1" hidden="1">Hoja1!$A$1:$K$28</definedName>
    <definedName name="SegmentaciónDeDatos_Cantón">#N/A</definedName>
    <definedName name="SegmentaciónDeDatos_Judicatura">#N/A</definedName>
    <definedName name="SegmentaciónDeDatos_Provincia">#N/A</definedName>
  </definedNames>
  <calcPr calcId="162913"/>
  <pivotCaches>
    <pivotCache cacheId="211" r:id="rId3"/>
  </pivotCaches>
  <extLst>
    <ext xmlns:x14="http://schemas.microsoft.com/office/spreadsheetml/2009/9/main" uri="{BBE1A952-AA13-448e-AADC-164F8A28A991}">
      <x14:slicerCaches>
        <x14:slicerCache r:id="rId4"/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<sst xmlns="http://schemas.openxmlformats.org/spreadsheetml/2006/main" count="293" uniqueCount="86">
  <si>
    <t>Provincia</t>
  </si>
  <si>
    <t>Cantón</t>
  </si>
  <si>
    <t>Judicatura</t>
  </si>
  <si>
    <t>Instancia</t>
  </si>
  <si>
    <t>Materia Resolución 117</t>
  </si>
  <si>
    <t>Cédula</t>
  </si>
  <si>
    <t>PICHINCHA</t>
  </si>
  <si>
    <t>QUITO</t>
  </si>
  <si>
    <t>CONSEJO DE LA JUDICATURA</t>
  </si>
  <si>
    <t>DIRECCIÓN NACIONAL DE GESTIÓN PROCESAL</t>
  </si>
  <si>
    <t>PRODUCTIVIDAD DE LAS Y LOS JUZGADORES</t>
  </si>
  <si>
    <t>TUNGURAHUA</t>
  </si>
  <si>
    <t>AMBATO</t>
  </si>
  <si>
    <t>UJ TRANSITO DE QUITO</t>
  </si>
  <si>
    <t>TRANSITO</t>
  </si>
  <si>
    <t>0201191673</t>
  </si>
  <si>
    <t>BALSECA RUIZ FAVIAN ELIECER</t>
  </si>
  <si>
    <t>0401064746</t>
  </si>
  <si>
    <t>RODRIGUEZ CHIRAN MIRIAM JANETH</t>
  </si>
  <si>
    <t>1103477392</t>
  </si>
  <si>
    <t>PALADINES SALVADOR ALBA ESMERALDA</t>
  </si>
  <si>
    <t>1706436704</t>
  </si>
  <si>
    <t>CONFORME MERO MARIA ZOILA</t>
  </si>
  <si>
    <t>1707011225</t>
  </si>
  <si>
    <t>GOYES ACUÑA NELSON GIOVANNY</t>
  </si>
  <si>
    <t>1708166283</t>
  </si>
  <si>
    <t>JIMENEZ MURILLO SARA ISABEL</t>
  </si>
  <si>
    <t>1708722416</t>
  </si>
  <si>
    <t>ROMERO ZUMARRAGA VICTOR RAFAEL</t>
  </si>
  <si>
    <t>1710548783</t>
  </si>
  <si>
    <t>LUNA SANTACRUZ GALECIO ALEXANDER</t>
  </si>
  <si>
    <t>UJ TRANSITO DE AMBATO</t>
  </si>
  <si>
    <t>1708550114</t>
  </si>
  <si>
    <t>GALLARDO TAPIA GERMAN OMAR</t>
  </si>
  <si>
    <t>1802384956</t>
  </si>
  <si>
    <t>PORTERO CASTAÑEDA CARLOS EFRAIN</t>
  </si>
  <si>
    <t>1803013034</t>
  </si>
  <si>
    <t>ORTIZ BUITRON WUASHINGTON XAVIER</t>
  </si>
  <si>
    <t>1803236767</t>
  </si>
  <si>
    <t>FLORES PESANTES FABIAN RICARDO</t>
  </si>
  <si>
    <t>1803467495</t>
  </si>
  <si>
    <t>CURAY QUISPE DINA GLADYS</t>
  </si>
  <si>
    <r>
      <rPr>
        <b/>
        <sz val="11"/>
        <color theme="1"/>
        <rFont val="Times New Roman"/>
        <family val="1"/>
      </rPr>
      <t>Fuente:</t>
    </r>
    <r>
      <rPr>
        <sz val="11"/>
        <color theme="1"/>
        <rFont val="Times New Roman"/>
        <family val="1"/>
      </rPr>
      <t xml:space="preserve"> Dirección Nacional de Estudios Jurimétricos y Estadística Judicial</t>
    </r>
  </si>
  <si>
    <t>Materia</t>
  </si>
  <si>
    <t>Materia_Judicatura_Homologada</t>
  </si>
  <si>
    <t>Funcionario</t>
  </si>
  <si>
    <t>UJ TRANSITO</t>
  </si>
  <si>
    <t>0802226597</t>
  </si>
  <si>
    <t>ARIAS MENDOZA JANETH ALEXANDRA</t>
  </si>
  <si>
    <t>AZUAY</t>
  </si>
  <si>
    <t>CUENCA</t>
  </si>
  <si>
    <t>UJ TRANSITO DE CUENCA</t>
  </si>
  <si>
    <t>0101771780</t>
  </si>
  <si>
    <t>GUZMAN MUÑOZ CARLOS JULIO</t>
  </si>
  <si>
    <t>0102408390</t>
  </si>
  <si>
    <t>SANGOLQUI PICON WILLIAN FERNANDO</t>
  </si>
  <si>
    <t>0102846730</t>
  </si>
  <si>
    <t>RUIZ MARTINEZ PABLO RAFAEL</t>
  </si>
  <si>
    <t>0104292461</t>
  </si>
  <si>
    <t>ALVARADO JARRIN SANDRA XIMENA</t>
  </si>
  <si>
    <t>0301418257</t>
  </si>
  <si>
    <t>PALOMEQUE LUNA MARIANA SALOME</t>
  </si>
  <si>
    <t>1102565585</t>
  </si>
  <si>
    <t>PACHAR RODRIGUEZ ILIANA BEATRIZ</t>
  </si>
  <si>
    <t>1104214166</t>
  </si>
  <si>
    <t>ORDOÑEZ GUZMAN MARIA VERONICA</t>
  </si>
  <si>
    <t>1709402703</t>
  </si>
  <si>
    <t>PERALTA PARRA JOSE ALEJANDRO</t>
  </si>
  <si>
    <t>1803145752</t>
  </si>
  <si>
    <t>TUSTON FREIRE JORGE DARWIN</t>
  </si>
  <si>
    <t>* Los resultados miden la productividad de un juez en un período determinado, No tiene relación con un proceso de Evaluación.</t>
  </si>
  <si>
    <t>* Dentro de este análisis se incluye la productividad de las y los juzgadores temporales.</t>
  </si>
  <si>
    <t>Promedio Resolución mensual</t>
  </si>
  <si>
    <t>Causas en Trámite a la fecha de corte</t>
  </si>
  <si>
    <t xml:space="preserve">  Promedio Resolución mensual</t>
  </si>
  <si>
    <t xml:space="preserve">  Causas en Trámite a la fecha de corte</t>
  </si>
  <si>
    <t>UNIDAD JUDICIAL</t>
  </si>
  <si>
    <t>1707664841</t>
  </si>
  <si>
    <t>CABRERA ARIAS ANDREA ELIZABETH</t>
  </si>
  <si>
    <t>0400955472</t>
  </si>
  <si>
    <t>RIBADENEIRA NARVAEZ VICENTE EDUARDO</t>
  </si>
  <si>
    <t>0104449699</t>
  </si>
  <si>
    <t>AVILA VINTIMILLA DIANA PATRICIA</t>
  </si>
  <si>
    <t>0105496186</t>
  </si>
  <si>
    <t>FAJARDO BUÑAY PEDRO VINICIO</t>
  </si>
  <si>
    <r>
      <rPr>
        <b/>
        <sz val="11"/>
        <color theme="1"/>
        <rFont val="Times New Roman"/>
        <family val="1"/>
      </rPr>
      <t>Fecha de corte:</t>
    </r>
    <r>
      <rPr>
        <sz val="11"/>
        <color theme="1"/>
        <rFont val="Times New Roman"/>
        <family val="1"/>
      </rPr>
      <t xml:space="preserve"> 31 de diciembre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</si>
</sst>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0"/>
      <color theme="1"/>
      <name val="Calibri"/>
      <family val="2"/>
      <scheme val="minor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1" applyFont="1" applyAlignment="1">
      <alignment vertical="center"/>
    </xf>
    <xf numFmtId="0" fontId="2" fillId="3" borderId="0" xfId="0" applyFont="1" applyFill="1" applyAlignment="1">
      <alignment horizontal="center" vertical="center" wrapText="1"/>
    </xf>
    <xf numFmtId="0" fontId="6" fillId="0" borderId="0" xfId="0" pivotButton="1" applyFont="1" applyAlignment="1">
      <alignment horizontal="center" vertical="center" wrapText="1"/>
    </xf>
    <xf numFmtId="0" fontId="6" fillId="0" borderId="0" xfId="0" pivotButton="1" applyFont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8" fillId="0" borderId="0" xfId="0" applyFont="1"/>
    <xf numFmtId="0" fontId="9" fillId="3" borderId="0" xfId="0" applyFont="1" applyFill="1" applyAlignment="1">
      <alignment horizontal="center" vertical="center" wrapText="1"/>
    </xf>
    <xf numFmtId="3" fontId="6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20">
    <dxf>
      <font>
        <b/>
      </font>
    </dxf>
    <dxf>
      <alignment vertical="center" readingOrder="0"/>
    </dxf>
    <dxf>
      <numFmt numFmtId="3" formatCode="#,##0"/>
    </dxf>
    <dxf>
      <alignment vertical="center" readingOrder="0"/>
    </dxf>
    <dxf>
      <numFmt numFmtId="3" formatCode="#,##0"/>
    </dxf>
    <dxf>
      <alignment wrapText="1" readingOrder="0"/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font>
        <b/>
      </font>
    </dxf>
    <dxf>
      <alignment vertical="center" readingOrder="0"/>
    </dxf>
    <dxf>
      <alignment wrapText="1" readingOrder="0"/>
    </dxf>
    <dxf>
      <alignment horizontal="center" readingOrder="0"/>
    </dxf>
    <dxf>
      <alignment vertical="center" readingOrder="0"/>
    </dxf>
    <dxf>
      <alignment wrapText="1" readingOrder="0"/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  <dxf>
      <font>
        <b/>
        <color theme="1"/>
      </font>
      <border>
        <bottom style="thin">
          <color theme="8"/>
        </bottom>
        <vertical/>
        <horizontal/>
      </border>
    </dxf>
    <dxf>
      <font>
        <color theme="1"/>
      </font>
      <border diagonalUp="0" diagonalDown="0">
        <left/>
        <right/>
        <top/>
        <bottom/>
        <vertical/>
        <horizontal/>
      </border>
    </dxf>
  </dxfs>
  <tableStyles count="2" defaultTableStyle="TableStyleMedium2" defaultPivotStyle="PivotStyleLight16">
    <tableStyle name="SlicerStyleDark5 2" pivot="0" table="0" count="10">
      <tableStyleElement type="wholeTable" dxfId="19"/>
      <tableStyleElement type="headerRow" dxfId="18"/>
    </tableStyle>
    <tableStyle name="SlicerStyleLight5 2" pivot="0" table="0" count="10">
      <tableStyleElement type="wholeTable" dxfId="17"/>
      <tableStyleElement type="headerRow" dxfId="16"/>
    </tableStyle>
  </tableStyles>
  <extLst>
    <ext xmlns:x14="http://schemas.microsoft.com/office/spreadsheetml/2009/9/main" uri="{46F421CA-312F-682f-3DD2-61675219B42D}">
      <x14:dxfs count="16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theme="8" tint="0.79998168889431442"/>
              <bgColor theme="8" tint="0.79998168889431442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828282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E0E0E0"/>
            </left>
            <right style="thin">
              <color rgb="FFE0E0E0"/>
            </right>
            <top style="thin">
              <color rgb="FFE0E0E0"/>
            </top>
            <bottom style="thin">
              <color rgb="FFE0E0E0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FFFFFF"/>
              <bgColor rgb="FFFFFFFF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8" tint="-0.249977111117893"/>
          </font>
          <fill>
            <patternFill patternType="solid">
              <fgColor theme="8" tint="0.59999389629810485"/>
              <bgColor theme="8" tint="0.59999389629810485"/>
            </patternFill>
          </fill>
          <border>
            <left style="thin">
              <color theme="8" tint="0.59999389629810485"/>
            </left>
            <right style="thin">
              <color theme="8" tint="0.59999389629810485"/>
            </right>
            <top style="thin">
              <color theme="8" tint="0.59999389629810485"/>
            </top>
            <bottom style="thin">
              <color theme="8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8"/>
              <bgColor theme="8"/>
            </patternFill>
          </fill>
          <border>
            <left style="thin">
              <color theme="8"/>
            </left>
            <right style="thin">
              <color theme="8"/>
            </right>
            <top style="thin">
              <color theme="8"/>
            </top>
            <bottom style="thin">
              <color theme="8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SlicerStyleDark5 2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SlicerStyleLight5 2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pivotCacheDefinition" Target="pivotCache/pivotCacheDefinition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3.xml"/><Relationship Id="rId5" Type="http://schemas.microsoft.com/office/2007/relationships/slicerCache" Target="slicerCaches/slicerCache2.xml"/><Relationship Id="rId4" Type="http://schemas.microsoft.com/office/2007/relationships/slicerCache" Target="slicerCaches/slicerCache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314325</xdr:colOff>
      <xdr:row>4</xdr:row>
      <xdr:rowOff>180975</xdr:rowOff>
    </xdr:from>
    <xdr:to>
      <xdr:col>6</xdr:col>
      <xdr:colOff>152400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rovincia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vinc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962775" y="1114425"/>
              <a:ext cx="1362075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6</xdr:col>
      <xdr:colOff>171450</xdr:colOff>
      <xdr:row>4</xdr:row>
      <xdr:rowOff>180975</xdr:rowOff>
    </xdr:from>
    <xdr:to>
      <xdr:col>7</xdr:col>
      <xdr:colOff>552450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antón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antón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343900" y="1114425"/>
              <a:ext cx="11430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7</xdr:col>
      <xdr:colOff>581024</xdr:colOff>
      <xdr:row>4</xdr:row>
      <xdr:rowOff>180975</xdr:rowOff>
    </xdr:from>
    <xdr:to>
      <xdr:col>10</xdr:col>
      <xdr:colOff>561975</xdr:colOff>
      <xdr:row>16</xdr:row>
      <xdr:rowOff>38100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Judicatura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Judicatur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9296399" y="1114425"/>
              <a:ext cx="2266951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C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0</xdr:col>
      <xdr:colOff>47625</xdr:colOff>
      <xdr:row>0</xdr:row>
      <xdr:rowOff>38101</xdr:rowOff>
    </xdr:from>
    <xdr:to>
      <xdr:col>1</xdr:col>
      <xdr:colOff>19050</xdr:colOff>
      <xdr:row>3</xdr:row>
      <xdr:rowOff>132944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38101"/>
          <a:ext cx="1304925" cy="790168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icardo Alexander Puga Fernandez" refreshedDate="46038.676491435188" createdVersion="6" refreshedVersion="6" minRefreshableVersion="3" recordCount="27">
  <cacheSource type="worksheet">
    <worksheetSource ref="A1:K28" sheet="Hoja1"/>
  </cacheSource>
  <cacheFields count="11">
    <cacheField name="Provincia" numFmtId="0">
      <sharedItems count="3">
        <s v="AZUAY"/>
        <s v="PICHINCHA"/>
        <s v="TUNGURAHUA"/>
      </sharedItems>
    </cacheField>
    <cacheField name="Cantón" numFmtId="0">
      <sharedItems count="3">
        <s v="CUENCA"/>
        <s v="QUITO"/>
        <s v="AMBATO"/>
      </sharedItems>
    </cacheField>
    <cacheField name="Judicatura" numFmtId="0">
      <sharedItems count="3">
        <s v="UJ TRANSITO DE CUENCA"/>
        <s v="UJ TRANSITO DE QUITO"/>
        <s v="UJ TRANSITO DE AMBATO"/>
      </sharedItems>
    </cacheField>
    <cacheField name="Instancia" numFmtId="0">
      <sharedItems/>
    </cacheField>
    <cacheField name="Materia" numFmtId="0">
      <sharedItems/>
    </cacheField>
    <cacheField name="Materia Resolución 117" numFmtId="0">
      <sharedItems count="1">
        <s v="TRANSITO"/>
      </sharedItems>
    </cacheField>
    <cacheField name="Materia_Judicatura_Homologada" numFmtId="0">
      <sharedItems/>
    </cacheField>
    <cacheField name="Cédula" numFmtId="0">
      <sharedItems/>
    </cacheField>
    <cacheField name="Funcionario" numFmtId="0">
      <sharedItems count="27">
        <s v="GUZMAN MUÑOZ CARLOS JULIO"/>
        <s v="SANGOLQUI PICON WILLIAN FERNANDO"/>
        <s v="RUIZ MARTINEZ PABLO RAFAEL"/>
        <s v="ALVARADO JARRIN SANDRA XIMENA"/>
        <s v="FAJARDO BUÑAY PEDRO VINICIO"/>
        <s v="PALOMEQUE LUNA MARIANA SALOME"/>
        <s v="PACHAR RODRIGUEZ ILIANA BEATRIZ"/>
        <s v="ORDOÑEZ GUZMAN MARIA VERONICA"/>
        <s v="PERALTA PARRA JOSE ALEJANDRO"/>
        <s v="AVILA VINTIMILLA DIANA PATRICIA"/>
        <s v="BALSECA RUIZ FAVIAN ELIECER"/>
        <s v="RIBADENEIRA NARVAEZ VICENTE EDUARDO"/>
        <s v="RODRIGUEZ CHIRAN MIRIAM JANETH"/>
        <s v="ARIAS MENDOZA JANETH ALEXANDRA"/>
        <s v="PALADINES SALVADOR ALBA ESMERALDA"/>
        <s v="CONFORME MERO MARIA ZOILA"/>
        <s v="GOYES ACUÑA NELSON GIOVANNY"/>
        <s v="CABRERA ARIAS ANDREA ELIZABETH"/>
        <s v="JIMENEZ MURILLO SARA ISABEL"/>
        <s v="ROMERO ZUMARRAGA VICTOR RAFAEL"/>
        <s v="LUNA SANTACRUZ GALECIO ALEXANDER"/>
        <s v="CURAY QUISPE DINA GLADYS"/>
        <s v="FLORES PESANTES FABIAN RICARDO"/>
        <s v="GALLARDO TAPIA GERMAN OMAR"/>
        <s v="ORTIZ BUITRON WUASHINGTON XAVIER"/>
        <s v="PORTERO CASTAÑEDA CARLOS EFRAIN"/>
        <s v="TUSTON FREIRE JORGE DARWIN"/>
      </sharedItems>
    </cacheField>
    <cacheField name="Promedio Resolución mensual" numFmtId="0">
      <sharedItems containsSemiMixedTypes="0" containsString="0" containsNumber="1" containsInteger="1" minValue="39" maxValue="531"/>
    </cacheField>
    <cacheField name="Causas en Trámite a la fecha de corte" numFmtId="0">
      <sharedItems containsSemiMixedTypes="0" containsString="0" containsNumber="1" containsInteger="1" minValue="5" maxValue="426"/>
    </cacheField>
  </cacheFields>
  <extLst>
    <ext xmlns:x14="http://schemas.microsoft.com/office/spreadsheetml/2009/9/main" uri="{725AE2AE-9491-48be-B2B4-4EB974FC3084}">
      <x14:pivotCacheDefinition pivotCacheId="25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">
  <r>
    <x v="0"/>
    <x v="0"/>
    <x v="0"/>
    <s v="UNIDAD JUDICIAL"/>
    <s v="TRANSITO"/>
    <x v="0"/>
    <s v="UJ TRANSITO"/>
    <s v="0101771780"/>
    <x v="0"/>
    <n v="392"/>
    <n v="121"/>
  </r>
  <r>
    <x v="0"/>
    <x v="0"/>
    <x v="0"/>
    <s v="UNIDAD JUDICIAL"/>
    <s v="TRANSITO"/>
    <x v="0"/>
    <s v="UJ TRANSITO"/>
    <s v="0102408390"/>
    <x v="1"/>
    <n v="328"/>
    <n v="426"/>
  </r>
  <r>
    <x v="0"/>
    <x v="0"/>
    <x v="0"/>
    <s v="UNIDAD JUDICIAL"/>
    <s v="TRANSITO"/>
    <x v="0"/>
    <s v="UJ TRANSITO"/>
    <s v="0102846730"/>
    <x v="2"/>
    <n v="531"/>
    <n v="133"/>
  </r>
  <r>
    <x v="0"/>
    <x v="0"/>
    <x v="0"/>
    <s v="UNIDAD JUDICIAL"/>
    <s v="TRANSITO"/>
    <x v="0"/>
    <s v="UJ TRANSITO"/>
    <s v="0104292461"/>
    <x v="3"/>
    <n v="294"/>
    <n v="5"/>
  </r>
  <r>
    <x v="0"/>
    <x v="0"/>
    <x v="0"/>
    <s v="UNIDAD JUDICIAL"/>
    <s v="TRANSITO"/>
    <x v="0"/>
    <s v="UJ TRANSITO"/>
    <s v="0105496186"/>
    <x v="4"/>
    <n v="402"/>
    <n v="42"/>
  </r>
  <r>
    <x v="0"/>
    <x v="0"/>
    <x v="0"/>
    <s v="UNIDAD JUDICIAL"/>
    <s v="TRANSITO"/>
    <x v="0"/>
    <s v="UJ TRANSITO"/>
    <s v="0301418257"/>
    <x v="5"/>
    <n v="295"/>
    <n v="175"/>
  </r>
  <r>
    <x v="0"/>
    <x v="0"/>
    <x v="0"/>
    <s v="UNIDAD JUDICIAL"/>
    <s v="TRANSITO"/>
    <x v="0"/>
    <s v="UJ TRANSITO"/>
    <s v="1102565585"/>
    <x v="6"/>
    <n v="367"/>
    <n v="10"/>
  </r>
  <r>
    <x v="0"/>
    <x v="0"/>
    <x v="0"/>
    <s v="UNIDAD JUDICIAL"/>
    <s v="TRANSITO"/>
    <x v="0"/>
    <s v="UJ TRANSITO"/>
    <s v="1104214166"/>
    <x v="7"/>
    <n v="332"/>
    <n v="183"/>
  </r>
  <r>
    <x v="0"/>
    <x v="0"/>
    <x v="0"/>
    <s v="UNIDAD JUDICIAL"/>
    <s v="TRANSITO"/>
    <x v="0"/>
    <s v="UJ TRANSITO"/>
    <s v="1709402703"/>
    <x v="8"/>
    <n v="210"/>
    <n v="149"/>
  </r>
  <r>
    <x v="0"/>
    <x v="0"/>
    <x v="0"/>
    <s v="UNIDAD JUDICIAL"/>
    <s v="TRANSITO"/>
    <x v="0"/>
    <s v="UJ TRANSITO"/>
    <s v="0104449699"/>
    <x v="9"/>
    <n v="303"/>
    <n v="21"/>
  </r>
  <r>
    <x v="1"/>
    <x v="1"/>
    <x v="1"/>
    <s v="UNIDAD JUDICIAL"/>
    <s v="TRANSITO"/>
    <x v="0"/>
    <s v="UJ TRANSITO"/>
    <s v="0201191673"/>
    <x v="10"/>
    <n v="39"/>
    <n v="61"/>
  </r>
  <r>
    <x v="1"/>
    <x v="1"/>
    <x v="1"/>
    <s v="UNIDAD JUDICIAL"/>
    <s v="TRANSITO"/>
    <x v="0"/>
    <s v="UJ TRANSITO"/>
    <s v="0400955472"/>
    <x v="11"/>
    <n v="50"/>
    <n v="141"/>
  </r>
  <r>
    <x v="1"/>
    <x v="1"/>
    <x v="1"/>
    <s v="UNIDAD JUDICIAL"/>
    <s v="TRANSITO"/>
    <x v="0"/>
    <s v="UJ TRANSITO"/>
    <s v="0401064746"/>
    <x v="12"/>
    <n v="45"/>
    <n v="258"/>
  </r>
  <r>
    <x v="1"/>
    <x v="1"/>
    <x v="1"/>
    <s v="UNIDAD JUDICIAL"/>
    <s v="TRANSITO"/>
    <x v="0"/>
    <s v="UJ TRANSITO"/>
    <s v="0802226597"/>
    <x v="13"/>
    <n v="50"/>
    <n v="103"/>
  </r>
  <r>
    <x v="1"/>
    <x v="1"/>
    <x v="1"/>
    <s v="UNIDAD JUDICIAL"/>
    <s v="TRANSITO"/>
    <x v="0"/>
    <s v="UJ TRANSITO"/>
    <s v="1103477392"/>
    <x v="14"/>
    <n v="57"/>
    <n v="51"/>
  </r>
  <r>
    <x v="1"/>
    <x v="1"/>
    <x v="1"/>
    <s v="UNIDAD JUDICIAL"/>
    <s v="TRANSITO"/>
    <x v="0"/>
    <s v="UJ TRANSITO"/>
    <s v="1706436704"/>
    <x v="15"/>
    <n v="39"/>
    <n v="111"/>
  </r>
  <r>
    <x v="1"/>
    <x v="1"/>
    <x v="1"/>
    <s v="UNIDAD JUDICIAL"/>
    <s v="TRANSITO"/>
    <x v="0"/>
    <s v="UJ TRANSITO"/>
    <s v="1707011225"/>
    <x v="16"/>
    <n v="41"/>
    <n v="176"/>
  </r>
  <r>
    <x v="1"/>
    <x v="1"/>
    <x v="1"/>
    <s v="UNIDAD JUDICIAL"/>
    <s v="TRANSITO"/>
    <x v="0"/>
    <s v="UJ TRANSITO"/>
    <s v="1707664841"/>
    <x v="17"/>
    <n v="57"/>
    <n v="98"/>
  </r>
  <r>
    <x v="1"/>
    <x v="1"/>
    <x v="1"/>
    <s v="UNIDAD JUDICIAL"/>
    <s v="TRANSITO"/>
    <x v="0"/>
    <s v="UJ TRANSITO"/>
    <s v="1708166283"/>
    <x v="18"/>
    <n v="52"/>
    <n v="41"/>
  </r>
  <r>
    <x v="1"/>
    <x v="1"/>
    <x v="1"/>
    <s v="UNIDAD JUDICIAL"/>
    <s v="TRANSITO"/>
    <x v="0"/>
    <s v="UJ TRANSITO"/>
    <s v="1708722416"/>
    <x v="19"/>
    <n v="51"/>
    <n v="109"/>
  </r>
  <r>
    <x v="1"/>
    <x v="1"/>
    <x v="1"/>
    <s v="UNIDAD JUDICIAL"/>
    <s v="TRANSITO"/>
    <x v="0"/>
    <s v="UJ TRANSITO"/>
    <s v="1710548783"/>
    <x v="20"/>
    <n v="60"/>
    <n v="74"/>
  </r>
  <r>
    <x v="2"/>
    <x v="2"/>
    <x v="2"/>
    <s v="UNIDAD JUDICIAL"/>
    <s v="TRANSITO"/>
    <x v="0"/>
    <s v="UJ TRANSITO"/>
    <s v="1803467495"/>
    <x v="21"/>
    <n v="84"/>
    <n v="107"/>
  </r>
  <r>
    <x v="2"/>
    <x v="2"/>
    <x v="2"/>
    <s v="UNIDAD JUDICIAL"/>
    <s v="TRANSITO"/>
    <x v="0"/>
    <s v="UJ TRANSITO"/>
    <s v="1803236767"/>
    <x v="22"/>
    <n v="85"/>
    <n v="150"/>
  </r>
  <r>
    <x v="2"/>
    <x v="2"/>
    <x v="2"/>
    <s v="UNIDAD JUDICIAL"/>
    <s v="TRANSITO"/>
    <x v="0"/>
    <s v="UJ TRANSITO"/>
    <s v="1708550114"/>
    <x v="23"/>
    <n v="84"/>
    <n v="153"/>
  </r>
  <r>
    <x v="2"/>
    <x v="2"/>
    <x v="2"/>
    <s v="UNIDAD JUDICIAL"/>
    <s v="TRANSITO"/>
    <x v="0"/>
    <s v="UJ TRANSITO"/>
    <s v="1803013034"/>
    <x v="24"/>
    <n v="73"/>
    <n v="118"/>
  </r>
  <r>
    <x v="2"/>
    <x v="2"/>
    <x v="2"/>
    <s v="UNIDAD JUDICIAL"/>
    <s v="TRANSITO"/>
    <x v="0"/>
    <s v="UJ TRANSITO"/>
    <s v="1802384956"/>
    <x v="25"/>
    <n v="84"/>
    <n v="101"/>
  </r>
  <r>
    <x v="2"/>
    <x v="2"/>
    <x v="2"/>
    <s v="UNIDAD JUDICIAL"/>
    <s v="TRANSITO"/>
    <x v="0"/>
    <s v="UJ TRANSITO"/>
    <s v="1803145752"/>
    <x v="26"/>
    <n v="76"/>
    <n v="1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1" cacheId="211" applyNumberFormats="0" applyBorderFormats="0" applyFontFormats="0" applyPatternFormats="0" applyAlignmentFormats="0" applyWidthHeightFormats="1" dataCaption="Valores" updatedVersion="6" minRefreshableVersion="3" rowGrandTotals="0" colGrandTotals="0" itemPrintTitles="1" mergeItem="1" createdVersion="6" indent="0" compact="0" compactData="0" multipleFieldFilters="0">
  <location ref="A9:D36" firstHeaderRow="0" firstDataRow="1" firstDataCol="2"/>
  <pivotFields count="11">
    <pivotField compact="0" outline="0" showAll="0" defaultSubtotal="0">
      <items count="3">
        <item x="0"/>
        <item x="1"/>
        <item x="2"/>
      </items>
    </pivotField>
    <pivotField compact="0" outline="0" showAll="0" defaultSubtotal="0">
      <items count="3">
        <item x="2"/>
        <item x="0"/>
        <item x="1"/>
      </items>
    </pivotField>
    <pivotField compact="0" outline="0" showAll="0" defaultSubtotal="0">
      <items count="3">
        <item x="2"/>
        <item x="0"/>
        <item x="1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1">
        <item x="0"/>
      </items>
    </pivotField>
    <pivotField compact="0" outline="0" showAll="0" defaultSubtotal="0"/>
    <pivotField compact="0" outline="0" showAll="0" defaultSubtotal="0"/>
    <pivotField axis="axisRow" compact="0" outline="0" showAll="0" sortType="descending" defaultSubtotal="0">
      <items count="27">
        <item x="10"/>
        <item x="15"/>
        <item x="21"/>
        <item x="22"/>
        <item x="23"/>
        <item x="16"/>
        <item x="18"/>
        <item x="20"/>
        <item x="24"/>
        <item x="14"/>
        <item x="25"/>
        <item x="12"/>
        <item x="19"/>
        <item x="13"/>
        <item x="0"/>
        <item x="1"/>
        <item x="2"/>
        <item x="3"/>
        <item x="5"/>
        <item x="6"/>
        <item x="7"/>
        <item x="8"/>
        <item x="26"/>
        <item x="17"/>
        <item x="11"/>
        <item x="9"/>
        <item x="4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compact="0" outline="0" showAll="0" defaultSubtotal="0"/>
    <pivotField dataField="1" compact="0" outline="0" showAll="0" defaultSubtotal="0"/>
  </pivotFields>
  <rowFields count="2">
    <field x="5"/>
    <field x="8"/>
  </rowFields>
  <rowItems count="27">
    <i>
      <x/>
      <x v="16"/>
    </i>
    <i r="1">
      <x v="26"/>
    </i>
    <i r="1">
      <x v="14"/>
    </i>
    <i r="1">
      <x v="19"/>
    </i>
    <i r="1">
      <x v="20"/>
    </i>
    <i r="1">
      <x v="15"/>
    </i>
    <i r="1">
      <x v="25"/>
    </i>
    <i r="1">
      <x v="18"/>
    </i>
    <i r="1">
      <x v="17"/>
    </i>
    <i r="1">
      <x v="21"/>
    </i>
    <i r="1">
      <x v="3"/>
    </i>
    <i r="1">
      <x v="4"/>
    </i>
    <i r="1">
      <x v="2"/>
    </i>
    <i r="1">
      <x v="10"/>
    </i>
    <i r="1">
      <x v="22"/>
    </i>
    <i r="1">
      <x v="8"/>
    </i>
    <i r="1">
      <x v="7"/>
    </i>
    <i r="1">
      <x v="23"/>
    </i>
    <i r="1">
      <x v="9"/>
    </i>
    <i r="1">
      <x v="6"/>
    </i>
    <i r="1">
      <x v="12"/>
    </i>
    <i r="1">
      <x v="24"/>
    </i>
    <i r="1">
      <x v="13"/>
    </i>
    <i r="1">
      <x v="11"/>
    </i>
    <i r="1">
      <x v="5"/>
    </i>
    <i r="1">
      <x v="1"/>
    </i>
    <i r="1">
      <x/>
    </i>
  </rowItems>
  <colFields count="1">
    <field x="-2"/>
  </colFields>
  <colItems count="2">
    <i>
      <x/>
    </i>
    <i i="1">
      <x v="1"/>
    </i>
  </colItems>
  <dataFields count="2">
    <dataField name="  Promedio Resolución mensual" fld="9" baseField="0" baseItem="0" numFmtId="3"/>
    <dataField name="  Causas en Trámite a la fecha de corte" fld="10" baseField="0" baseItem="0" numFmtId="3"/>
  </dataFields>
  <formats count="16">
    <format dxfId="15">
      <pivotArea field="5" type="button" dataOnly="0" labelOnly="1" outline="0" axis="axisRow" fieldPosition="0"/>
    </format>
    <format dxfId="14">
      <pivotArea outline="0" collapsedLevelsAreSubtotals="1" fieldPosition="0"/>
    </format>
    <format dxfId="13">
      <pivotArea outline="0" collapsedLevelsAreSubtotals="1" fieldPosition="0"/>
    </format>
    <format dxfId="12">
      <pivotArea field="5" type="button" dataOnly="0" labelOnly="1" outline="0" axis="axisRow" fieldPosition="0"/>
    </format>
    <format dxfId="11">
      <pivotArea field="5" type="button" dataOnly="0" labelOnly="1" outline="0" axis="axisRow" fieldPosition="0"/>
    </format>
    <format dxfId="10">
      <pivotArea outline="0" collapsedLevelsAreSubtotals="1" fieldPosition="0"/>
    </format>
    <format dxfId="9">
      <pivotArea field="5" type="button" dataOnly="0" labelOnly="1" outline="0" axis="axisRow" fieldPosition="0"/>
    </format>
    <format dxfId="8">
      <pivotArea field="8" type="button" dataOnly="0" labelOnly="1" outline="0" axis="axisRow" fieldPosition="1"/>
    </format>
    <format dxfId="7">
      <pivotArea field="5" type="button" dataOnly="0" labelOnly="1" outline="0" axis="axisRow" fieldPosition="0"/>
    </format>
    <format dxfId="6">
      <pivotArea field="8" type="button" dataOnly="0" labelOnly="1" outline="0" axis="axisRow" fieldPosition="1"/>
    </format>
    <format dxfId="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4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3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conditionalFormats count="1">
    <conditionalFormat priority="1">
      <pivotAreas count="1">
        <pivotArea type="data" outline="0" collapsedLevelsAreSubtotals="1" fieldPosition="0">
          <references count="1">
            <reference field="4294967294" count="1" selected="0">
              <x v="0"/>
            </reference>
          </references>
        </pivotArea>
      </pivotAreas>
    </conditionalFormat>
  </conditional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Provincia" sourceName="Provincia">
  <pivotTables>
    <pivotTable tabId="2" name="TablaDinámica1"/>
  </pivotTables>
  <data>
    <tabular pivotCacheId="25">
      <items count="3">
        <i x="0" s="1"/>
        <i x="1" s="1"/>
        <i x="2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Cantón" sourceName="Cantón">
  <pivotTables>
    <pivotTable tabId="2" name="TablaDinámica1"/>
  </pivotTables>
  <data>
    <tabular pivotCacheId="25">
      <items count="3">
        <i x="2" s="1"/>
        <i x="0" s="1"/>
        <i x="1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mc:Ignorable="x" name="SegmentaciónDeDatos_Judicatura" sourceName="Judicatura">
  <pivotTables>
    <pivotTable tabId="2" name="TablaDinámica1"/>
  </pivotTables>
  <data>
    <tabular pivotCacheId="25">
      <items count="3">
        <i x="2" s="1"/>
        <i x="0" s="1"/>
        <i x="1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mc:Ignorable="x">
  <slicer name="Provincia" cache="SegmentaciónDeDatos_Provincia" caption="Provincia" style="SlicerStyleDark3" rowHeight="241300"/>
  <slicer name="Cantón" cache="SegmentaciónDeDatos_Cantón" caption="Cantón" style="SlicerStyleDark6" rowHeight="241300"/>
  <slicer name="Judicatura" cache="SegmentaciónDeDatos_Judicatura" caption="Judicatura" style="SlicerStyleDark5" rowHeight="24130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6"/>
  <sheetViews>
    <sheetView showGridLines="0" tabSelected="1" workbookViewId="0"/>
  </sheetViews>
  <sheetFormatPr baseColWidth="10" defaultRowHeight="14.4" x14ac:dyDescent="0.3"/>
  <cols>
    <col min="1" max="1" width="20" customWidth="1"/>
    <col min="2" max="2" width="40.88671875" customWidth="1"/>
    <col min="3" max="3" width="20.33203125" customWidth="1"/>
    <col min="4" max="4" width="15.44140625" customWidth="1"/>
  </cols>
  <sheetData>
    <row r="2" spans="1:12" ht="21" x14ac:dyDescent="0.4">
      <c r="B2" s="14" t="s">
        <v>8</v>
      </c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2" ht="18" x14ac:dyDescent="0.35">
      <c r="B3" s="15" t="s">
        <v>9</v>
      </c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2" ht="18" x14ac:dyDescent="0.35">
      <c r="B4" s="15" t="s">
        <v>10</v>
      </c>
      <c r="C4" s="15"/>
      <c r="D4" s="15"/>
      <c r="E4" s="15"/>
      <c r="F4" s="15"/>
      <c r="G4" s="15"/>
      <c r="H4" s="15"/>
      <c r="I4" s="15"/>
      <c r="J4" s="15"/>
      <c r="K4" s="15"/>
      <c r="L4" s="15"/>
    </row>
    <row r="5" spans="1:12" x14ac:dyDescent="0.3">
      <c r="A5" s="3" t="s">
        <v>42</v>
      </c>
    </row>
    <row r="6" spans="1:12" x14ac:dyDescent="0.3">
      <c r="A6" s="3" t="s">
        <v>85</v>
      </c>
    </row>
    <row r="7" spans="1:12" x14ac:dyDescent="0.3">
      <c r="A7" s="8" t="s">
        <v>70</v>
      </c>
    </row>
    <row r="8" spans="1:12" x14ac:dyDescent="0.3">
      <c r="A8" s="8" t="s">
        <v>71</v>
      </c>
    </row>
    <row r="9" spans="1:12" ht="43.2" x14ac:dyDescent="0.3">
      <c r="A9" s="5" t="s">
        <v>4</v>
      </c>
      <c r="B9" s="6" t="s">
        <v>45</v>
      </c>
      <c r="C9" s="12" t="s">
        <v>74</v>
      </c>
      <c r="D9" s="12" t="s">
        <v>75</v>
      </c>
    </row>
    <row r="10" spans="1:12" x14ac:dyDescent="0.3">
      <c r="A10" s="16" t="s">
        <v>14</v>
      </c>
      <c r="B10" s="13" t="s">
        <v>57</v>
      </c>
      <c r="C10" s="10">
        <v>531</v>
      </c>
      <c r="D10" s="10">
        <v>133</v>
      </c>
    </row>
    <row r="11" spans="1:12" x14ac:dyDescent="0.3">
      <c r="A11" s="17"/>
      <c r="B11" s="13" t="s">
        <v>84</v>
      </c>
      <c r="C11" s="10">
        <v>402</v>
      </c>
      <c r="D11" s="10">
        <v>42</v>
      </c>
    </row>
    <row r="12" spans="1:12" x14ac:dyDescent="0.3">
      <c r="A12" s="17"/>
      <c r="B12" s="13" t="s">
        <v>53</v>
      </c>
      <c r="C12" s="10">
        <v>392</v>
      </c>
      <c r="D12" s="10">
        <v>121</v>
      </c>
    </row>
    <row r="13" spans="1:12" x14ac:dyDescent="0.3">
      <c r="A13" s="17"/>
      <c r="B13" s="13" t="s">
        <v>63</v>
      </c>
      <c r="C13" s="10">
        <v>367</v>
      </c>
      <c r="D13" s="10">
        <v>10</v>
      </c>
    </row>
    <row r="14" spans="1:12" x14ac:dyDescent="0.3">
      <c r="A14" s="17"/>
      <c r="B14" s="13" t="s">
        <v>65</v>
      </c>
      <c r="C14" s="10">
        <v>332</v>
      </c>
      <c r="D14" s="10">
        <v>183</v>
      </c>
    </row>
    <row r="15" spans="1:12" x14ac:dyDescent="0.3">
      <c r="A15" s="17"/>
      <c r="B15" s="13" t="s">
        <v>55</v>
      </c>
      <c r="C15" s="10">
        <v>328</v>
      </c>
      <c r="D15" s="10">
        <v>426</v>
      </c>
    </row>
    <row r="16" spans="1:12" x14ac:dyDescent="0.3">
      <c r="A16" s="17"/>
      <c r="B16" s="13" t="s">
        <v>82</v>
      </c>
      <c r="C16" s="10">
        <v>303</v>
      </c>
      <c r="D16" s="10">
        <v>21</v>
      </c>
    </row>
    <row r="17" spans="1:4" x14ac:dyDescent="0.3">
      <c r="A17" s="17"/>
      <c r="B17" s="13" t="s">
        <v>61</v>
      </c>
      <c r="C17" s="10">
        <v>295</v>
      </c>
      <c r="D17" s="10">
        <v>175</v>
      </c>
    </row>
    <row r="18" spans="1:4" x14ac:dyDescent="0.3">
      <c r="A18" s="17"/>
      <c r="B18" s="13" t="s">
        <v>59</v>
      </c>
      <c r="C18" s="10">
        <v>294</v>
      </c>
      <c r="D18" s="10">
        <v>5</v>
      </c>
    </row>
    <row r="19" spans="1:4" x14ac:dyDescent="0.3">
      <c r="A19" s="17"/>
      <c r="B19" s="13" t="s">
        <v>67</v>
      </c>
      <c r="C19" s="10">
        <v>210</v>
      </c>
      <c r="D19" s="10">
        <v>149</v>
      </c>
    </row>
    <row r="20" spans="1:4" x14ac:dyDescent="0.3">
      <c r="A20" s="17"/>
      <c r="B20" s="13" t="s">
        <v>39</v>
      </c>
      <c r="C20" s="10">
        <v>85</v>
      </c>
      <c r="D20" s="10">
        <v>150</v>
      </c>
    </row>
    <row r="21" spans="1:4" x14ac:dyDescent="0.3">
      <c r="A21" s="17"/>
      <c r="B21" s="13" t="s">
        <v>33</v>
      </c>
      <c r="C21" s="10">
        <v>84</v>
      </c>
      <c r="D21" s="10">
        <v>153</v>
      </c>
    </row>
    <row r="22" spans="1:4" x14ac:dyDescent="0.3">
      <c r="A22" s="17"/>
      <c r="B22" s="13" t="s">
        <v>41</v>
      </c>
      <c r="C22" s="10">
        <v>84</v>
      </c>
      <c r="D22" s="10">
        <v>107</v>
      </c>
    </row>
    <row r="23" spans="1:4" x14ac:dyDescent="0.3">
      <c r="A23" s="17"/>
      <c r="B23" s="13" t="s">
        <v>35</v>
      </c>
      <c r="C23" s="10">
        <v>84</v>
      </c>
      <c r="D23" s="10">
        <v>101</v>
      </c>
    </row>
    <row r="24" spans="1:4" x14ac:dyDescent="0.3">
      <c r="A24" s="17"/>
      <c r="B24" s="13" t="s">
        <v>69</v>
      </c>
      <c r="C24" s="10">
        <v>76</v>
      </c>
      <c r="D24" s="10">
        <v>110</v>
      </c>
    </row>
    <row r="25" spans="1:4" x14ac:dyDescent="0.3">
      <c r="A25" s="17"/>
      <c r="B25" s="13" t="s">
        <v>37</v>
      </c>
      <c r="C25" s="10">
        <v>73</v>
      </c>
      <c r="D25" s="10">
        <v>118</v>
      </c>
    </row>
    <row r="26" spans="1:4" x14ac:dyDescent="0.3">
      <c r="A26" s="17"/>
      <c r="B26" s="13" t="s">
        <v>30</v>
      </c>
      <c r="C26" s="10">
        <v>60</v>
      </c>
      <c r="D26" s="10">
        <v>74</v>
      </c>
    </row>
    <row r="27" spans="1:4" x14ac:dyDescent="0.3">
      <c r="A27" s="17"/>
      <c r="B27" s="13" t="s">
        <v>78</v>
      </c>
      <c r="C27" s="10">
        <v>57</v>
      </c>
      <c r="D27" s="10">
        <v>98</v>
      </c>
    </row>
    <row r="28" spans="1:4" x14ac:dyDescent="0.3">
      <c r="A28" s="17"/>
      <c r="B28" s="13" t="s">
        <v>20</v>
      </c>
      <c r="C28" s="10">
        <v>57</v>
      </c>
      <c r="D28" s="10">
        <v>51</v>
      </c>
    </row>
    <row r="29" spans="1:4" x14ac:dyDescent="0.3">
      <c r="A29" s="17"/>
      <c r="B29" s="13" t="s">
        <v>26</v>
      </c>
      <c r="C29" s="10">
        <v>52</v>
      </c>
      <c r="D29" s="10">
        <v>41</v>
      </c>
    </row>
    <row r="30" spans="1:4" x14ac:dyDescent="0.3">
      <c r="A30" s="17"/>
      <c r="B30" s="13" t="s">
        <v>28</v>
      </c>
      <c r="C30" s="10">
        <v>51</v>
      </c>
      <c r="D30" s="10">
        <v>109</v>
      </c>
    </row>
    <row r="31" spans="1:4" x14ac:dyDescent="0.3">
      <c r="A31" s="17"/>
      <c r="B31" s="13" t="s">
        <v>80</v>
      </c>
      <c r="C31" s="10">
        <v>50</v>
      </c>
      <c r="D31" s="10">
        <v>141</v>
      </c>
    </row>
    <row r="32" spans="1:4" x14ac:dyDescent="0.3">
      <c r="A32" s="17"/>
      <c r="B32" s="13" t="s">
        <v>48</v>
      </c>
      <c r="C32" s="10">
        <v>50</v>
      </c>
      <c r="D32" s="10">
        <v>103</v>
      </c>
    </row>
    <row r="33" spans="1:4" x14ac:dyDescent="0.3">
      <c r="A33" s="17"/>
      <c r="B33" s="13" t="s">
        <v>18</v>
      </c>
      <c r="C33" s="10">
        <v>45</v>
      </c>
      <c r="D33" s="10">
        <v>258</v>
      </c>
    </row>
    <row r="34" spans="1:4" x14ac:dyDescent="0.3">
      <c r="A34" s="17"/>
      <c r="B34" s="13" t="s">
        <v>24</v>
      </c>
      <c r="C34" s="10">
        <v>41</v>
      </c>
      <c r="D34" s="10">
        <v>176</v>
      </c>
    </row>
    <row r="35" spans="1:4" x14ac:dyDescent="0.3">
      <c r="A35" s="17"/>
      <c r="B35" s="13" t="s">
        <v>22</v>
      </c>
      <c r="C35" s="10">
        <v>39</v>
      </c>
      <c r="D35" s="10">
        <v>111</v>
      </c>
    </row>
    <row r="36" spans="1:4" x14ac:dyDescent="0.3">
      <c r="A36" s="17"/>
      <c r="B36" s="13" t="s">
        <v>16</v>
      </c>
      <c r="C36" s="10">
        <v>39</v>
      </c>
      <c r="D36" s="10">
        <v>61</v>
      </c>
    </row>
  </sheetData>
  <sheetProtection algorithmName="SHA-512" hashValue="hUiCVF6iWHrY6Gn+8/csXfWCaq4K+B5cqdz8PtWkLLc5gj4VutHRlOqmBJ0lY7e/G79zzsHj0qDtAT/WMWoNdA==" saltValue="9gpP2K0/hWeJGUGrRZQl2A==" spinCount="100000" sheet="1" selectLockedCells="1" pivotTables="0" selectUnlockedCells="1"/>
  <mergeCells count="4">
    <mergeCell ref="B2:L2"/>
    <mergeCell ref="B3:L3"/>
    <mergeCell ref="B4:L4"/>
    <mergeCell ref="A10:A36"/>
  </mergeCells>
  <conditionalFormatting pivot="1" sqref="C10:C36">
    <cfRule type="dataBar" priority="1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{CFDC23E6-6EC4-43B7-A4B7-D98962D2AECA}</x14:id>
        </ext>
      </extLst>
    </cfRule>
  </conditionalFormatting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 pivot="1">
          <x14:cfRule type="dataBar" id="{CFDC23E6-6EC4-43B7-A4B7-D98962D2AECA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C10:C36</xm:sqref>
        </x14:conditionalFormatting>
      </x14:conditionalFormattings>
    </ex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workbookViewId="0">
      <selection activeCell="A2" sqref="A2:K28"/>
    </sheetView>
  </sheetViews>
  <sheetFormatPr baseColWidth="10" defaultRowHeight="14.4" x14ac:dyDescent="0.3"/>
  <cols>
    <col min="6" max="6" width="16.33203125" customWidth="1"/>
    <col min="7" max="7" width="22.88671875" customWidth="1"/>
    <col min="9" max="9" width="49.109375" customWidth="1"/>
    <col min="10" max="10" width="17.6640625" style="11" customWidth="1"/>
    <col min="11" max="11" width="13.109375" style="11" customWidth="1"/>
  </cols>
  <sheetData>
    <row r="1" spans="1:11" ht="41.4" x14ac:dyDescent="0.3">
      <c r="A1" s="7" t="s">
        <v>0</v>
      </c>
      <c r="B1" s="7" t="s">
        <v>1</v>
      </c>
      <c r="C1" s="7" t="s">
        <v>2</v>
      </c>
      <c r="D1" s="7" t="s">
        <v>3</v>
      </c>
      <c r="E1" s="7" t="s">
        <v>43</v>
      </c>
      <c r="F1" s="9" t="s">
        <v>4</v>
      </c>
      <c r="G1" s="4" t="s">
        <v>44</v>
      </c>
      <c r="H1" s="7" t="s">
        <v>5</v>
      </c>
      <c r="I1" s="7" t="s">
        <v>45</v>
      </c>
      <c r="J1" s="4" t="s">
        <v>72</v>
      </c>
      <c r="K1" s="4" t="s">
        <v>73</v>
      </c>
    </row>
    <row r="2" spans="1:11" x14ac:dyDescent="0.3">
      <c r="A2" s="1" t="s">
        <v>49</v>
      </c>
      <c r="B2" s="1" t="s">
        <v>50</v>
      </c>
      <c r="C2" s="1" t="s">
        <v>51</v>
      </c>
      <c r="D2" s="1" t="s">
        <v>76</v>
      </c>
      <c r="E2" s="1" t="s">
        <v>14</v>
      </c>
      <c r="F2" s="2" t="s">
        <v>14</v>
      </c>
      <c r="G2" s="2" t="s">
        <v>46</v>
      </c>
      <c r="H2" s="2" t="s">
        <v>52</v>
      </c>
      <c r="I2" s="1" t="s">
        <v>53</v>
      </c>
      <c r="J2" s="1">
        <v>392</v>
      </c>
      <c r="K2" s="2">
        <v>121</v>
      </c>
    </row>
    <row r="3" spans="1:11" x14ac:dyDescent="0.3">
      <c r="A3" s="1" t="s">
        <v>49</v>
      </c>
      <c r="B3" s="1" t="s">
        <v>50</v>
      </c>
      <c r="C3" s="1" t="s">
        <v>51</v>
      </c>
      <c r="D3" s="1" t="s">
        <v>76</v>
      </c>
      <c r="E3" s="1" t="s">
        <v>14</v>
      </c>
      <c r="F3" s="2" t="s">
        <v>14</v>
      </c>
      <c r="G3" s="2" t="s">
        <v>46</v>
      </c>
      <c r="H3" s="2" t="s">
        <v>54</v>
      </c>
      <c r="I3" s="1" t="s">
        <v>55</v>
      </c>
      <c r="J3" s="1">
        <v>328</v>
      </c>
      <c r="K3" s="2">
        <v>426</v>
      </c>
    </row>
    <row r="4" spans="1:11" x14ac:dyDescent="0.3">
      <c r="A4" s="1" t="s">
        <v>49</v>
      </c>
      <c r="B4" s="1" t="s">
        <v>50</v>
      </c>
      <c r="C4" s="1" t="s">
        <v>51</v>
      </c>
      <c r="D4" s="1" t="s">
        <v>76</v>
      </c>
      <c r="E4" s="1" t="s">
        <v>14</v>
      </c>
      <c r="F4" s="2" t="s">
        <v>14</v>
      </c>
      <c r="G4" s="2" t="s">
        <v>46</v>
      </c>
      <c r="H4" s="2" t="s">
        <v>56</v>
      </c>
      <c r="I4" s="1" t="s">
        <v>57</v>
      </c>
      <c r="J4" s="1">
        <v>531</v>
      </c>
      <c r="K4" s="2">
        <v>133</v>
      </c>
    </row>
    <row r="5" spans="1:11" x14ac:dyDescent="0.3">
      <c r="A5" s="1" t="s">
        <v>49</v>
      </c>
      <c r="B5" s="1" t="s">
        <v>50</v>
      </c>
      <c r="C5" s="1" t="s">
        <v>51</v>
      </c>
      <c r="D5" s="1" t="s">
        <v>76</v>
      </c>
      <c r="E5" s="1" t="s">
        <v>14</v>
      </c>
      <c r="F5" s="2" t="s">
        <v>14</v>
      </c>
      <c r="G5" s="2" t="s">
        <v>46</v>
      </c>
      <c r="H5" s="2" t="s">
        <v>58</v>
      </c>
      <c r="I5" s="1" t="s">
        <v>59</v>
      </c>
      <c r="J5" s="1">
        <v>294</v>
      </c>
      <c r="K5" s="2">
        <v>5</v>
      </c>
    </row>
    <row r="6" spans="1:11" x14ac:dyDescent="0.3">
      <c r="A6" s="1" t="s">
        <v>49</v>
      </c>
      <c r="B6" s="1" t="s">
        <v>50</v>
      </c>
      <c r="C6" s="1" t="s">
        <v>51</v>
      </c>
      <c r="D6" s="1" t="s">
        <v>76</v>
      </c>
      <c r="E6" s="1" t="s">
        <v>14</v>
      </c>
      <c r="F6" s="2" t="s">
        <v>14</v>
      </c>
      <c r="G6" s="2" t="s">
        <v>46</v>
      </c>
      <c r="H6" s="2" t="s">
        <v>83</v>
      </c>
      <c r="I6" s="1" t="s">
        <v>84</v>
      </c>
      <c r="J6" s="1">
        <v>402</v>
      </c>
      <c r="K6" s="2">
        <v>42</v>
      </c>
    </row>
    <row r="7" spans="1:11" x14ac:dyDescent="0.3">
      <c r="A7" s="1" t="s">
        <v>49</v>
      </c>
      <c r="B7" s="1" t="s">
        <v>50</v>
      </c>
      <c r="C7" s="1" t="s">
        <v>51</v>
      </c>
      <c r="D7" s="1" t="s">
        <v>76</v>
      </c>
      <c r="E7" s="1" t="s">
        <v>14</v>
      </c>
      <c r="F7" s="2" t="s">
        <v>14</v>
      </c>
      <c r="G7" s="2" t="s">
        <v>46</v>
      </c>
      <c r="H7" s="2" t="s">
        <v>60</v>
      </c>
      <c r="I7" s="1" t="s">
        <v>61</v>
      </c>
      <c r="J7" s="1">
        <v>295</v>
      </c>
      <c r="K7" s="2">
        <v>175</v>
      </c>
    </row>
    <row r="8" spans="1:11" x14ac:dyDescent="0.3">
      <c r="A8" s="1" t="s">
        <v>49</v>
      </c>
      <c r="B8" s="1" t="s">
        <v>50</v>
      </c>
      <c r="C8" s="1" t="s">
        <v>51</v>
      </c>
      <c r="D8" s="1" t="s">
        <v>76</v>
      </c>
      <c r="E8" s="1" t="s">
        <v>14</v>
      </c>
      <c r="F8" s="2" t="s">
        <v>14</v>
      </c>
      <c r="G8" s="2" t="s">
        <v>46</v>
      </c>
      <c r="H8" s="2" t="s">
        <v>62</v>
      </c>
      <c r="I8" s="1" t="s">
        <v>63</v>
      </c>
      <c r="J8" s="1">
        <v>367</v>
      </c>
      <c r="K8" s="2">
        <v>10</v>
      </c>
    </row>
    <row r="9" spans="1:11" x14ac:dyDescent="0.3">
      <c r="A9" s="1" t="s">
        <v>49</v>
      </c>
      <c r="B9" s="1" t="s">
        <v>50</v>
      </c>
      <c r="C9" s="1" t="s">
        <v>51</v>
      </c>
      <c r="D9" s="1" t="s">
        <v>76</v>
      </c>
      <c r="E9" s="1" t="s">
        <v>14</v>
      </c>
      <c r="F9" s="2" t="s">
        <v>14</v>
      </c>
      <c r="G9" s="2" t="s">
        <v>46</v>
      </c>
      <c r="H9" s="2" t="s">
        <v>64</v>
      </c>
      <c r="I9" s="1" t="s">
        <v>65</v>
      </c>
      <c r="J9" s="1">
        <v>332</v>
      </c>
      <c r="K9" s="2">
        <v>183</v>
      </c>
    </row>
    <row r="10" spans="1:11" x14ac:dyDescent="0.3">
      <c r="A10" s="1" t="s">
        <v>49</v>
      </c>
      <c r="B10" s="1" t="s">
        <v>50</v>
      </c>
      <c r="C10" s="1" t="s">
        <v>51</v>
      </c>
      <c r="D10" s="1" t="s">
        <v>76</v>
      </c>
      <c r="E10" s="1" t="s">
        <v>14</v>
      </c>
      <c r="F10" s="2" t="s">
        <v>14</v>
      </c>
      <c r="G10" s="2" t="s">
        <v>46</v>
      </c>
      <c r="H10" s="2" t="s">
        <v>66</v>
      </c>
      <c r="I10" s="1" t="s">
        <v>67</v>
      </c>
      <c r="J10" s="1">
        <v>210</v>
      </c>
      <c r="K10" s="2">
        <v>149</v>
      </c>
    </row>
    <row r="11" spans="1:11" x14ac:dyDescent="0.3">
      <c r="A11" s="1" t="s">
        <v>49</v>
      </c>
      <c r="B11" s="1" t="s">
        <v>50</v>
      </c>
      <c r="C11" s="1" t="s">
        <v>51</v>
      </c>
      <c r="D11" s="1" t="s">
        <v>76</v>
      </c>
      <c r="E11" s="1" t="s">
        <v>14</v>
      </c>
      <c r="F11" s="2" t="s">
        <v>14</v>
      </c>
      <c r="G11" s="2" t="s">
        <v>46</v>
      </c>
      <c r="H11" s="2" t="s">
        <v>81</v>
      </c>
      <c r="I11" s="1" t="s">
        <v>82</v>
      </c>
      <c r="J11" s="1">
        <v>303</v>
      </c>
      <c r="K11" s="2">
        <v>21</v>
      </c>
    </row>
    <row r="12" spans="1:11" x14ac:dyDescent="0.3">
      <c r="A12" s="1" t="s">
        <v>6</v>
      </c>
      <c r="B12" s="1" t="s">
        <v>7</v>
      </c>
      <c r="C12" s="1" t="s">
        <v>13</v>
      </c>
      <c r="D12" s="1" t="s">
        <v>76</v>
      </c>
      <c r="E12" s="1" t="s">
        <v>14</v>
      </c>
      <c r="F12" s="2" t="s">
        <v>14</v>
      </c>
      <c r="G12" s="2" t="s">
        <v>46</v>
      </c>
      <c r="H12" s="2" t="s">
        <v>15</v>
      </c>
      <c r="I12" s="1" t="s">
        <v>16</v>
      </c>
      <c r="J12" s="1">
        <v>39</v>
      </c>
      <c r="K12" s="2">
        <v>61</v>
      </c>
    </row>
    <row r="13" spans="1:11" x14ac:dyDescent="0.3">
      <c r="A13" s="1" t="s">
        <v>6</v>
      </c>
      <c r="B13" s="1" t="s">
        <v>7</v>
      </c>
      <c r="C13" s="1" t="s">
        <v>13</v>
      </c>
      <c r="D13" s="1" t="s">
        <v>76</v>
      </c>
      <c r="E13" s="1" t="s">
        <v>14</v>
      </c>
      <c r="F13" s="2" t="s">
        <v>14</v>
      </c>
      <c r="G13" s="2" t="s">
        <v>46</v>
      </c>
      <c r="H13" s="2" t="s">
        <v>79</v>
      </c>
      <c r="I13" s="1" t="s">
        <v>80</v>
      </c>
      <c r="J13" s="1">
        <v>50</v>
      </c>
      <c r="K13" s="2">
        <v>141</v>
      </c>
    </row>
    <row r="14" spans="1:11" x14ac:dyDescent="0.3">
      <c r="A14" s="1" t="s">
        <v>6</v>
      </c>
      <c r="B14" s="1" t="s">
        <v>7</v>
      </c>
      <c r="C14" s="1" t="s">
        <v>13</v>
      </c>
      <c r="D14" s="1" t="s">
        <v>76</v>
      </c>
      <c r="E14" s="1" t="s">
        <v>14</v>
      </c>
      <c r="F14" s="2" t="s">
        <v>14</v>
      </c>
      <c r="G14" s="2" t="s">
        <v>46</v>
      </c>
      <c r="H14" s="2" t="s">
        <v>17</v>
      </c>
      <c r="I14" s="1" t="s">
        <v>18</v>
      </c>
      <c r="J14" s="1">
        <v>45</v>
      </c>
      <c r="K14" s="2">
        <v>258</v>
      </c>
    </row>
    <row r="15" spans="1:11" x14ac:dyDescent="0.3">
      <c r="A15" s="1" t="s">
        <v>6</v>
      </c>
      <c r="B15" s="1" t="s">
        <v>7</v>
      </c>
      <c r="C15" s="1" t="s">
        <v>13</v>
      </c>
      <c r="D15" s="1" t="s">
        <v>76</v>
      </c>
      <c r="E15" s="1" t="s">
        <v>14</v>
      </c>
      <c r="F15" s="2" t="s">
        <v>14</v>
      </c>
      <c r="G15" s="2" t="s">
        <v>46</v>
      </c>
      <c r="H15" s="2" t="s">
        <v>47</v>
      </c>
      <c r="I15" s="1" t="s">
        <v>48</v>
      </c>
      <c r="J15" s="1">
        <v>50</v>
      </c>
      <c r="K15" s="2">
        <v>103</v>
      </c>
    </row>
    <row r="16" spans="1:11" x14ac:dyDescent="0.3">
      <c r="A16" s="1" t="s">
        <v>6</v>
      </c>
      <c r="B16" s="1" t="s">
        <v>7</v>
      </c>
      <c r="C16" s="1" t="s">
        <v>13</v>
      </c>
      <c r="D16" s="1" t="s">
        <v>76</v>
      </c>
      <c r="E16" s="1" t="s">
        <v>14</v>
      </c>
      <c r="F16" s="2" t="s">
        <v>14</v>
      </c>
      <c r="G16" s="2" t="s">
        <v>46</v>
      </c>
      <c r="H16" s="2" t="s">
        <v>19</v>
      </c>
      <c r="I16" s="1" t="s">
        <v>20</v>
      </c>
      <c r="J16" s="1">
        <v>57</v>
      </c>
      <c r="K16" s="2">
        <v>51</v>
      </c>
    </row>
    <row r="17" spans="1:11" x14ac:dyDescent="0.3">
      <c r="A17" s="1" t="s">
        <v>6</v>
      </c>
      <c r="B17" s="1" t="s">
        <v>7</v>
      </c>
      <c r="C17" s="1" t="s">
        <v>13</v>
      </c>
      <c r="D17" s="1" t="s">
        <v>76</v>
      </c>
      <c r="E17" s="1" t="s">
        <v>14</v>
      </c>
      <c r="F17" s="2" t="s">
        <v>14</v>
      </c>
      <c r="G17" s="2" t="s">
        <v>46</v>
      </c>
      <c r="H17" s="2" t="s">
        <v>21</v>
      </c>
      <c r="I17" s="1" t="s">
        <v>22</v>
      </c>
      <c r="J17" s="1">
        <v>39</v>
      </c>
      <c r="K17" s="2">
        <v>111</v>
      </c>
    </row>
    <row r="18" spans="1:11" x14ac:dyDescent="0.3">
      <c r="A18" s="1" t="s">
        <v>6</v>
      </c>
      <c r="B18" s="1" t="s">
        <v>7</v>
      </c>
      <c r="C18" s="1" t="s">
        <v>13</v>
      </c>
      <c r="D18" s="1" t="s">
        <v>76</v>
      </c>
      <c r="E18" s="1" t="s">
        <v>14</v>
      </c>
      <c r="F18" s="2" t="s">
        <v>14</v>
      </c>
      <c r="G18" s="2" t="s">
        <v>46</v>
      </c>
      <c r="H18" s="2" t="s">
        <v>23</v>
      </c>
      <c r="I18" s="1" t="s">
        <v>24</v>
      </c>
      <c r="J18" s="1">
        <v>41</v>
      </c>
      <c r="K18" s="2">
        <v>176</v>
      </c>
    </row>
    <row r="19" spans="1:11" x14ac:dyDescent="0.3">
      <c r="A19" s="1" t="s">
        <v>6</v>
      </c>
      <c r="B19" s="1" t="s">
        <v>7</v>
      </c>
      <c r="C19" s="1" t="s">
        <v>13</v>
      </c>
      <c r="D19" s="1" t="s">
        <v>76</v>
      </c>
      <c r="E19" s="1" t="s">
        <v>14</v>
      </c>
      <c r="F19" s="2" t="s">
        <v>14</v>
      </c>
      <c r="G19" s="2" t="s">
        <v>46</v>
      </c>
      <c r="H19" s="2" t="s">
        <v>77</v>
      </c>
      <c r="I19" s="1" t="s">
        <v>78</v>
      </c>
      <c r="J19" s="1">
        <v>57</v>
      </c>
      <c r="K19" s="2">
        <v>98</v>
      </c>
    </row>
    <row r="20" spans="1:11" x14ac:dyDescent="0.3">
      <c r="A20" s="1" t="s">
        <v>6</v>
      </c>
      <c r="B20" s="1" t="s">
        <v>7</v>
      </c>
      <c r="C20" s="1" t="s">
        <v>13</v>
      </c>
      <c r="D20" s="1" t="s">
        <v>76</v>
      </c>
      <c r="E20" s="1" t="s">
        <v>14</v>
      </c>
      <c r="F20" s="2" t="s">
        <v>14</v>
      </c>
      <c r="G20" s="2" t="s">
        <v>46</v>
      </c>
      <c r="H20" s="2" t="s">
        <v>25</v>
      </c>
      <c r="I20" s="1" t="s">
        <v>26</v>
      </c>
      <c r="J20" s="1">
        <v>52</v>
      </c>
      <c r="K20" s="2">
        <v>41</v>
      </c>
    </row>
    <row r="21" spans="1:11" x14ac:dyDescent="0.3">
      <c r="A21" s="1" t="s">
        <v>6</v>
      </c>
      <c r="B21" s="1" t="s">
        <v>7</v>
      </c>
      <c r="C21" s="1" t="s">
        <v>13</v>
      </c>
      <c r="D21" s="1" t="s">
        <v>76</v>
      </c>
      <c r="E21" s="1" t="s">
        <v>14</v>
      </c>
      <c r="F21" s="2" t="s">
        <v>14</v>
      </c>
      <c r="G21" s="2" t="s">
        <v>46</v>
      </c>
      <c r="H21" s="2" t="s">
        <v>27</v>
      </c>
      <c r="I21" s="1" t="s">
        <v>28</v>
      </c>
      <c r="J21" s="1">
        <v>51</v>
      </c>
      <c r="K21" s="2">
        <v>109</v>
      </c>
    </row>
    <row r="22" spans="1:11" x14ac:dyDescent="0.3">
      <c r="A22" s="1" t="s">
        <v>6</v>
      </c>
      <c r="B22" s="1" t="s">
        <v>7</v>
      </c>
      <c r="C22" s="1" t="s">
        <v>13</v>
      </c>
      <c r="D22" s="1" t="s">
        <v>76</v>
      </c>
      <c r="E22" s="1" t="s">
        <v>14</v>
      </c>
      <c r="F22" s="2" t="s">
        <v>14</v>
      </c>
      <c r="G22" s="2" t="s">
        <v>46</v>
      </c>
      <c r="H22" s="2" t="s">
        <v>29</v>
      </c>
      <c r="I22" s="1" t="s">
        <v>30</v>
      </c>
      <c r="J22" s="1">
        <v>60</v>
      </c>
      <c r="K22" s="2">
        <v>74</v>
      </c>
    </row>
    <row r="23" spans="1:11" x14ac:dyDescent="0.3">
      <c r="A23" s="1" t="s">
        <v>11</v>
      </c>
      <c r="B23" s="1" t="s">
        <v>12</v>
      </c>
      <c r="C23" s="1" t="s">
        <v>31</v>
      </c>
      <c r="D23" s="1" t="s">
        <v>76</v>
      </c>
      <c r="E23" s="1" t="s">
        <v>14</v>
      </c>
      <c r="F23" s="2" t="s">
        <v>14</v>
      </c>
      <c r="G23" s="2" t="s">
        <v>46</v>
      </c>
      <c r="H23" s="2" t="s">
        <v>40</v>
      </c>
      <c r="I23" s="1" t="s">
        <v>41</v>
      </c>
      <c r="J23" s="1">
        <v>84</v>
      </c>
      <c r="K23" s="2">
        <v>107</v>
      </c>
    </row>
    <row r="24" spans="1:11" x14ac:dyDescent="0.3">
      <c r="A24" s="1" t="s">
        <v>11</v>
      </c>
      <c r="B24" s="1" t="s">
        <v>12</v>
      </c>
      <c r="C24" s="1" t="s">
        <v>31</v>
      </c>
      <c r="D24" s="1" t="s">
        <v>76</v>
      </c>
      <c r="E24" s="1" t="s">
        <v>14</v>
      </c>
      <c r="F24" s="2" t="s">
        <v>14</v>
      </c>
      <c r="G24" s="2" t="s">
        <v>46</v>
      </c>
      <c r="H24" s="2" t="s">
        <v>38</v>
      </c>
      <c r="I24" s="1" t="s">
        <v>39</v>
      </c>
      <c r="J24" s="1">
        <v>85</v>
      </c>
      <c r="K24" s="2">
        <v>150</v>
      </c>
    </row>
    <row r="25" spans="1:11" x14ac:dyDescent="0.3">
      <c r="A25" s="1" t="s">
        <v>11</v>
      </c>
      <c r="B25" s="1" t="s">
        <v>12</v>
      </c>
      <c r="C25" s="1" t="s">
        <v>31</v>
      </c>
      <c r="D25" s="1" t="s">
        <v>76</v>
      </c>
      <c r="E25" s="1" t="s">
        <v>14</v>
      </c>
      <c r="F25" s="2" t="s">
        <v>14</v>
      </c>
      <c r="G25" s="2" t="s">
        <v>46</v>
      </c>
      <c r="H25" s="2" t="s">
        <v>32</v>
      </c>
      <c r="I25" s="1" t="s">
        <v>33</v>
      </c>
      <c r="J25" s="1">
        <v>84</v>
      </c>
      <c r="K25" s="2">
        <v>153</v>
      </c>
    </row>
    <row r="26" spans="1:11" x14ac:dyDescent="0.3">
      <c r="A26" s="1" t="s">
        <v>11</v>
      </c>
      <c r="B26" s="1" t="s">
        <v>12</v>
      </c>
      <c r="C26" s="1" t="s">
        <v>31</v>
      </c>
      <c r="D26" s="1" t="s">
        <v>76</v>
      </c>
      <c r="E26" s="1" t="s">
        <v>14</v>
      </c>
      <c r="F26" s="2" t="s">
        <v>14</v>
      </c>
      <c r="G26" s="2" t="s">
        <v>46</v>
      </c>
      <c r="H26" s="2" t="s">
        <v>36</v>
      </c>
      <c r="I26" s="1" t="s">
        <v>37</v>
      </c>
      <c r="J26" s="1">
        <v>73</v>
      </c>
      <c r="K26" s="2">
        <v>118</v>
      </c>
    </row>
    <row r="27" spans="1:11" x14ac:dyDescent="0.3">
      <c r="A27" s="1" t="s">
        <v>11</v>
      </c>
      <c r="B27" s="1" t="s">
        <v>12</v>
      </c>
      <c r="C27" s="1" t="s">
        <v>31</v>
      </c>
      <c r="D27" s="1" t="s">
        <v>76</v>
      </c>
      <c r="E27" s="1" t="s">
        <v>14</v>
      </c>
      <c r="F27" s="2" t="s">
        <v>14</v>
      </c>
      <c r="G27" s="2" t="s">
        <v>46</v>
      </c>
      <c r="H27" s="2" t="s">
        <v>34</v>
      </c>
      <c r="I27" s="1" t="s">
        <v>35</v>
      </c>
      <c r="J27" s="1">
        <v>84</v>
      </c>
      <c r="K27" s="2">
        <v>101</v>
      </c>
    </row>
    <row r="28" spans="1:11" x14ac:dyDescent="0.3">
      <c r="A28" s="1" t="s">
        <v>11</v>
      </c>
      <c r="B28" s="1" t="s">
        <v>12</v>
      </c>
      <c r="C28" s="1" t="s">
        <v>31</v>
      </c>
      <c r="D28" s="1" t="s">
        <v>76</v>
      </c>
      <c r="E28" s="1" t="s">
        <v>14</v>
      </c>
      <c r="F28" s="2" t="s">
        <v>14</v>
      </c>
      <c r="G28" s="2" t="s">
        <v>46</v>
      </c>
      <c r="H28" s="2" t="s">
        <v>68</v>
      </c>
      <c r="I28" s="1" t="s">
        <v>69</v>
      </c>
      <c r="J28" s="1">
        <v>76</v>
      </c>
      <c r="K28" s="2">
        <v>110</v>
      </c>
    </row>
  </sheetData>
  <autoFilter ref="A1:K28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RANKING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Alexander Puga Fernandez</dc:creator>
  <cp:lastModifiedBy>Ricardo Alexander Puga Fernandez</cp:lastModifiedBy>
  <dcterms:created xsi:type="dcterms:W3CDTF">2020-12-11T16:02:38Z</dcterms:created>
  <dcterms:modified xsi:type="dcterms:W3CDTF">2026-01-16T21:15:02Z</dcterms:modified>
</cp:coreProperties>
</file>