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slicerCaches/slicerCache1.xml" ContentType="application/vnd.ms-excel.slicerCache+xml"/>
  <Override PartName="/xl/slicerCaches/slicerCache2.xml" ContentType="application/vnd.ms-excel.slicerCache+xml"/>
  <Override PartName="/xl/slicerCaches/slicerCache3.xml" ContentType="application/vnd.ms-excel.slicerCache+xml"/>
  <Override PartName="/xl/slicerCaches/slicerCache4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slicers/slicer1.xml" ContentType="application/vnd.ms-excel.slicer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64011"/>
  <mc:AlternateContent xmlns:mc="http://schemas.openxmlformats.org/markup-compatibility/2006">
    <mc:Choice Requires="x15">
      <x15ac:absPath xmlns:x15ac="http://schemas.microsoft.com/office/spreadsheetml/2010/11/ac" url="\\fs1\2024\DN_GESTION_PROCESAL\ARCHIVOS_SNGPG\Calidad\8. Prod Jueces 117-2020\8. ago 24\2. Matriz DNEJEJ\INSUMOS\"/>
    </mc:Choice>
  </mc:AlternateContent>
  <workbookProtection workbookAlgorithmName="SHA-512" workbookHashValue="q5gqD9AKzua3yD+DkF9kgV+qjJnGg9E9SNKDo7BRPRgU6i6biNL2RpuPX4p/11OvPxkNaCjP0Hj8OjfUUiUkwQ==" workbookSaltValue="YgPNhq5a1xKLEUtUibDmSA==" workbookSpinCount="100000" lockStructure="1"/>
  <bookViews>
    <workbookView xWindow="-105" yWindow="-105" windowWidth="23250" windowHeight="12450"/>
  </bookViews>
  <sheets>
    <sheet name="RANKING" sheetId="2" r:id="rId1"/>
    <sheet name="Hoja1" sheetId="1" state="hidden" r:id="rId2"/>
  </sheets>
  <definedNames>
    <definedName name="_xlnm._FilterDatabase" localSheetId="1" hidden="1">Hoja1!$A$1:$K$448</definedName>
    <definedName name="SegmentaciónDeDatos_Cantón">#N/A</definedName>
    <definedName name="SegmentaciónDeDatos_Judicatura">#N/A</definedName>
    <definedName name="SegmentaciónDeDatos_Materia_Judicatura_Homologada">#N/A</definedName>
    <definedName name="SegmentaciónDeDatos_Provincia">#N/A</definedName>
  </definedNames>
  <calcPr calcId="162913"/>
  <pivotCaches>
    <pivotCache cacheId="33" r:id="rId3"/>
  </pivotCaches>
  <extLst>
    <ext xmlns:x14="http://schemas.microsoft.com/office/spreadsheetml/2009/9/main" uri="{BBE1A952-AA13-448e-AADC-164F8A28A991}">
      <x14:slicerCaches>
        <x14:slicerCache r:id="rId4"/>
        <x14:slicerCache r:id="rId5"/>
        <x14:slicerCache r:id="rId6"/>
        <x14:slicerCache r:id="rId7"/>
      </x14:slicerCaches>
    </ext>
    <ext xmlns:x14="http://schemas.microsoft.com/office/spreadsheetml/2009/9/main" uri="{79F54976-1DA5-4618-B147-4CDE4B953A38}">
      <x14:workbookPr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<sst xmlns="http://schemas.openxmlformats.org/spreadsheetml/2006/main" count="253" uniqueCount="79">
  <si>
    <t>Provincia</t>
  </si>
  <si>
    <t>Cantón</t>
  </si>
  <si>
    <t>Judicatura</t>
  </si>
  <si>
    <t>Instancia</t>
  </si>
  <si>
    <t>Materia Resolución 117</t>
  </si>
  <si>
    <t>Cédula</t>
  </si>
  <si>
    <t>PICHINCHA</t>
  </si>
  <si>
    <t>QUITO</t>
  </si>
  <si>
    <t>CONSEJO DE LA JUDICATURA</t>
  </si>
  <si>
    <t>DIRECCIÓN NACIONAL DE GESTIÓN PROCESAL</t>
  </si>
  <si>
    <t>PRODUCTIVIDAD DE LAS Y LOS JUZGADORES</t>
  </si>
  <si>
    <t>PENAL</t>
  </si>
  <si>
    <t>TRIBUNAL PENAL</t>
  </si>
  <si>
    <r>
      <rPr>
        <b/>
        <sz val="11"/>
        <color theme="1"/>
        <rFont val="Times New Roman"/>
        <family val="1"/>
      </rPr>
      <t>Fuente:</t>
    </r>
    <r>
      <rPr>
        <sz val="11"/>
        <color theme="1"/>
        <rFont val="Times New Roman"/>
        <family val="1"/>
      </rPr>
      <t xml:space="preserve"> Dirección Nacional de Estudios Jurimétricos y Estadística Judicial</t>
    </r>
  </si>
  <si>
    <t>Materia</t>
  </si>
  <si>
    <t>Materia_Judicatura_Homologada</t>
  </si>
  <si>
    <t>Funcionario</t>
  </si>
  <si>
    <t>* Los resultados miden la productividad de un juez en un período determinado, No tiene relación con un proceso de Evaluación.</t>
  </si>
  <si>
    <t>* Dentro de este análisis se incluye la productividad de las y los juzgadores temporales.</t>
  </si>
  <si>
    <t>Promedio Resolución mensual</t>
  </si>
  <si>
    <t>Causas en Trámite a la fecha de corte</t>
  </si>
  <si>
    <t xml:space="preserve">  Promedio Resolución mensual</t>
  </si>
  <si>
    <t xml:space="preserve">  Causas en Trámite a la fecha de corte</t>
  </si>
  <si>
    <t>UNIDAD JUDICIAL</t>
  </si>
  <si>
    <t>SALA ESPECIALIZADA PENAL PARA EL JUZGAMIENTO DE DELITOS RELACIONADOS CON CORRUPCION Y CRIMEN ORGANIZADO</t>
  </si>
  <si>
    <t>SALA DE CORTE PROVINCIAL</t>
  </si>
  <si>
    <t>PENAL CORRUPCIÓN Y CRIMEN ORGANIZADO</t>
  </si>
  <si>
    <t>0401061593</t>
  </si>
  <si>
    <t>VELASCO VELASCO SILVANA LORENA</t>
  </si>
  <si>
    <t>1713622338</t>
  </si>
  <si>
    <t>TAPIA ROSERO MABEL DEL PILAR</t>
  </si>
  <si>
    <t>0920153608</t>
  </si>
  <si>
    <t>CHOEZ AVILES WILER FABRICIO</t>
  </si>
  <si>
    <t>0104072608</t>
  </si>
  <si>
    <t>CORONEL OJEDA ESTEBAN ISRAEL</t>
  </si>
  <si>
    <t>0102648227</t>
  </si>
  <si>
    <t>SANCHEZ SALCEDO LAURO FERNANDO</t>
  </si>
  <si>
    <t>1720935962</t>
  </si>
  <si>
    <t>UZCATEGUI ARREGUI BYRON LEONARDO</t>
  </si>
  <si>
    <t>TRIBUNAL DE GARANTIAS PENALES ESPECIALIZADO PARA EL JUZGAMIENTO DE DELITOS RELACIONADOS CON CORRUPCION Y CRIMEN ORGANIZADO</t>
  </si>
  <si>
    <t>1713972907</t>
  </si>
  <si>
    <t>FIERRO FIERRO CHRISTIAN ALEX</t>
  </si>
  <si>
    <t>0801661521</t>
  </si>
  <si>
    <t>LARA TELLO GABRIELA COSSETTE</t>
  </si>
  <si>
    <t>0603739152</t>
  </si>
  <si>
    <t>MUÑOZ BAYAS MARIO ANDRES</t>
  </si>
  <si>
    <t>1600183204</t>
  </si>
  <si>
    <t>SANCHEZ PICO JORGE SUIDBERTO</t>
  </si>
  <si>
    <t>0103912820</t>
  </si>
  <si>
    <t>SERRANO LUCERO CARLOS PATRICIO</t>
  </si>
  <si>
    <t>0603846999</t>
  </si>
  <si>
    <t>SORIA CARPIO CLARA ELIZABETH</t>
  </si>
  <si>
    <t>UJ DE GARANTIAS PENALES ESPECIALIZADA PARA EL JUZGAMIENTO DE DELITOS RELACIONADOS CON CORRUPCION Y CRIMEN ORGANIZADO</t>
  </si>
  <si>
    <t>1306671072</t>
  </si>
  <si>
    <t>ANDRADE CASTILLO RENAN EDUARDO</t>
  </si>
  <si>
    <t>1715066054</t>
  </si>
  <si>
    <t>HIDALGO MALDONADO VICENTE FERNANDO</t>
  </si>
  <si>
    <t>SALA PENAL CORTE PROVINCIAL DE CORRUPCIÓN Y CRIMEN ORGANIZADO</t>
  </si>
  <si>
    <t>TRIBUNAL PENAL DE CORRUPCIÓN Y CRIMEN ORGANIZADO</t>
  </si>
  <si>
    <t>UJ PENAL DE CORRUPCIÓN Y CRIMEN ORGANIZADO</t>
  </si>
  <si>
    <t>1308091998</t>
  </si>
  <si>
    <t>GARCIA MOSQUERA JAIRO ALEJANDRO</t>
  </si>
  <si>
    <t>0802760280</t>
  </si>
  <si>
    <t>ZAMBRANO MACIAS KAROL GISSELA</t>
  </si>
  <si>
    <t>0926903857</t>
  </si>
  <si>
    <t>QUITO CARPIO CHRISTIAN LUVIN</t>
  </si>
  <si>
    <t>1716639594</t>
  </si>
  <si>
    <t>CASTRO ANGOS MARIA FERNANDA</t>
  </si>
  <si>
    <t>1720485240</t>
  </si>
  <si>
    <t>CORNEJO AGUIAR JOSE SEBASTIAN</t>
  </si>
  <si>
    <t>1311269326</t>
  </si>
  <si>
    <t>QUITO SANTANA ANGEL HUMBERTO</t>
  </si>
  <si>
    <t>0603565961</t>
  </si>
  <si>
    <t>CABEZAS PAEZ KEVIN JOEL</t>
  </si>
  <si>
    <t>0502679277</t>
  </si>
  <si>
    <t>BARAHONA CUNALATA VICTOR DARIO</t>
  </si>
  <si>
    <t>0401315189</t>
  </si>
  <si>
    <t>TAPIA GUERRON CONSUELO MARCELLA</t>
  </si>
  <si>
    <r>
      <rPr>
        <b/>
        <sz val="11"/>
        <color theme="1"/>
        <rFont val="Times New Roman"/>
        <family val="1"/>
      </rPr>
      <t>Fecha de corte:</t>
    </r>
    <r>
      <rPr>
        <sz val="11"/>
        <color theme="1"/>
        <rFont val="Times New Roman"/>
        <family val="1"/>
      </rPr>
      <t xml:space="preserve"> 31 de agosto de 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</si>
</sst>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Times New Roman"/>
      <family val="1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18">
    <xf numFmtId="0" fontId="0" fillId="0" borderId="0" xfId="0"/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0" xfId="1" applyFont="1" applyAlignment="1">
      <alignment vertical="center"/>
    </xf>
    <xf numFmtId="3" fontId="6" fillId="0" borderId="0" xfId="0" applyNumberFormat="1" applyFont="1" applyAlignment="1">
      <alignment horizontal="center" vertical="center"/>
    </xf>
    <xf numFmtId="0" fontId="2" fillId="3" borderId="0" xfId="0" applyFont="1" applyFill="1" applyAlignment="1">
      <alignment horizontal="center" vertical="center" wrapText="1"/>
    </xf>
    <xf numFmtId="0" fontId="6" fillId="0" borderId="0" xfId="0" pivotButton="1" applyFont="1" applyAlignment="1">
      <alignment horizontal="center" vertical="center" wrapText="1"/>
    </xf>
    <xf numFmtId="0" fontId="6" fillId="0" borderId="0" xfId="0" pivotButton="1" applyFont="1" applyAlignment="1">
      <alignment horizontal="center" vertical="center"/>
    </xf>
    <xf numFmtId="0" fontId="7" fillId="2" borderId="0" xfId="0" applyFont="1" applyFill="1" applyAlignment="1">
      <alignment horizontal="center" vertical="center" wrapText="1"/>
    </xf>
    <xf numFmtId="0" fontId="8" fillId="0" borderId="0" xfId="0" applyFont="1"/>
    <xf numFmtId="0" fontId="0" fillId="0" borderId="0" xfId="0" applyAlignment="1">
      <alignment horizontal="center" wrapText="1"/>
    </xf>
    <xf numFmtId="3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  <xf numFmtId="0" fontId="3" fillId="0" borderId="0" xfId="0" applyFont="1" applyBorder="1"/>
  </cellXfs>
  <cellStyles count="2">
    <cellStyle name="Normal" xfId="0" builtinId="0"/>
    <cellStyle name="Normal 2" xfId="1"/>
  </cellStyles>
  <dxfs count="16">
    <dxf>
      <alignment wrapText="1" readingOrder="0"/>
    </dxf>
    <dxf>
      <font>
        <b/>
      </font>
    </dxf>
    <dxf>
      <font>
        <b/>
      </font>
    </dxf>
    <dxf>
      <alignment vertical="center" readingOrder="0"/>
    </dxf>
    <dxf>
      <alignment vertical="center" readingOrder="0"/>
    </dxf>
    <dxf>
      <font>
        <b/>
      </font>
    </dxf>
    <dxf>
      <numFmt numFmtId="3" formatCode="#,##0"/>
    </dxf>
    <dxf>
      <alignment wrapText="1" readingOrder="0"/>
    </dxf>
    <dxf>
      <alignment vertical="center" readingOrder="0"/>
    </dxf>
    <dxf>
      <alignment horizontal="center" readingOrder="0"/>
    </dxf>
    <dxf>
      <alignment vertical="center" readingOrder="0"/>
    </dxf>
    <dxf>
      <alignment wrapText="1" readingOrder="0"/>
    </dxf>
    <dxf>
      <font>
        <b/>
        <color theme="1"/>
      </font>
      <border>
        <bottom style="thin">
          <color theme="8"/>
        </bottom>
        <vertical/>
        <horizontal/>
      </border>
    </dxf>
    <dxf>
      <font>
        <color theme="1"/>
      </font>
      <border diagonalUp="0" diagonalDown="0">
        <left/>
        <right/>
        <top/>
        <bottom/>
        <vertical/>
        <horizontal/>
      </border>
    </dxf>
    <dxf>
      <font>
        <b/>
        <color theme="1"/>
      </font>
      <border>
        <bottom style="thin">
          <color theme="8"/>
        </bottom>
        <vertical/>
        <horizontal/>
      </border>
    </dxf>
    <dxf>
      <font>
        <color theme="1"/>
      </font>
      <border diagonalUp="0" diagonalDown="0">
        <left/>
        <right/>
        <top/>
        <bottom/>
        <vertical/>
        <horizontal/>
      </border>
    </dxf>
  </dxfs>
  <tableStyles count="2" defaultTableStyle="TableStyleMedium2" defaultPivotStyle="PivotStyleLight16">
    <tableStyle name="SlicerStyleDark5 2" pivot="0" table="0" count="10">
      <tableStyleElement type="wholeTable" dxfId="15"/>
      <tableStyleElement type="headerRow" dxfId="14"/>
    </tableStyle>
    <tableStyle name="SlicerStyleLight5 2" pivot="0" table="0" count="10">
      <tableStyleElement type="wholeTable" dxfId="13"/>
      <tableStyleElement type="headerRow" dxfId="12"/>
    </tableStyle>
  </tableStyles>
  <extLst>
    <ext xmlns:x14="http://schemas.microsoft.com/office/spreadsheetml/2009/9/main" uri="{46F421CA-312F-682f-3DD2-61675219B42D}">
      <x14:dxfs count="16"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828282"/>
          </font>
          <fill>
            <patternFill patternType="solid">
              <fgColor theme="8" tint="0.79998168889431442"/>
              <bgColor theme="8" tint="0.79998168889431442"/>
            </patternFill>
          </fill>
          <border>
            <left style="thin">
              <color rgb="FFCCCCCC"/>
            </left>
            <right style="thin">
              <color rgb="FFCCCCCC"/>
            </right>
            <top style="thin">
              <color rgb="FFCCCCCC"/>
            </top>
            <bottom style="thin">
              <color rgb="FFCCCCCC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theme="8" tint="0.59999389629810485"/>
              <bgColor theme="8" tint="0.59999389629810485"/>
            </pattern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828282"/>
          </font>
          <fill>
            <patternFill patternType="solid">
              <fgColor rgb="FFFFFFFF"/>
              <bgColor rgb="FFFFFFFF"/>
            </patternFill>
          </fill>
          <border>
            <left style="thin">
              <color rgb="FFE0E0E0"/>
            </left>
            <right style="thin">
              <color rgb="FFE0E0E0"/>
            </right>
            <top style="thin">
              <color rgb="FFE0E0E0"/>
            </top>
            <bottom style="thin">
              <color rgb="FFE0E0E0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rgb="FFFFFFFF"/>
              <bgColor rgb="FFFFFFFF"/>
            </patternFill>
          </fill>
          <border>
            <left style="thin">
              <color rgb="FFCCCCCC"/>
            </left>
            <right style="thin">
              <color rgb="FFCCCCCC"/>
            </right>
            <top style="thin">
              <color rgb="FFCCCCCC"/>
            </top>
            <bottom style="thin">
              <color rgb="FFCCCCCC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theme="8" tint="-0.249977111117893"/>
          </font>
          <fill>
            <patternFill patternType="solid">
              <fgColor theme="8" tint="0.59999389629810485"/>
              <bgColor theme="8" tint="0.59999389629810485"/>
            </patternFill>
          </fill>
          <border>
            <left style="thin">
              <color theme="8" tint="0.59999389629810485"/>
            </left>
            <right style="thin">
              <color theme="8" tint="0.59999389629810485"/>
            </right>
            <top style="thin">
              <color theme="8" tint="0.59999389629810485"/>
            </top>
            <bottom style="thin">
              <color theme="8" tint="0.59999389629810485"/>
            </bottom>
            <vertical/>
            <horizontal/>
          </border>
        </dxf>
        <dxf>
          <font>
            <color theme="0"/>
          </font>
          <fill>
            <patternFill patternType="solid">
              <fgColor theme="8"/>
              <bgColor theme="8"/>
            </patternFill>
          </fill>
          <border>
            <left style="thin">
              <color theme="8"/>
            </left>
            <right style="thin">
              <color theme="8"/>
            </right>
            <top style="thin">
              <color theme="8"/>
            </top>
            <bottom style="thin">
              <color theme="8"/>
            </bottom>
            <vertical/>
            <horizontal/>
          </border>
        </dxf>
        <dxf>
          <font>
            <color rgb="FF959595"/>
          </font>
          <fill>
            <patternFill patternType="solid">
              <fgColor rgb="FFDFDFDF"/>
              <bgColor rgb="FFDFDFDF"/>
            </patternFill>
          </fill>
          <border>
            <left style="thin">
              <color rgb="FFDFDFDF"/>
            </left>
            <right style="thin">
              <color rgb="FFDFDFDF"/>
            </right>
            <top style="thin">
              <color rgb="FFDFDFDF"/>
            </top>
            <bottom style="thin">
              <color rgb="FFDFDFDF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rgb="FFC0C0C0"/>
              <bgColor rgb="FFC0C0C0"/>
            </patternFill>
          </fill>
          <border>
            <left style="thin">
              <color rgb="FFC0C0C0"/>
            </left>
            <right style="thin">
              <color rgb="FFC0C0C0"/>
            </right>
            <top style="thin">
              <color rgb="FFC0C0C0"/>
            </top>
            <bottom style="thin">
              <color rgb="FFC0C0C0"/>
            </bottom>
            <vertical/>
            <horizontal/>
          </border>
        </dxf>
      </x14:dxfs>
    </ext>
    <ext xmlns:x14="http://schemas.microsoft.com/office/spreadsheetml/2009/9/main" uri="{EB79DEF2-80B8-43e5-95BD-54CBDDF9020C}">
      <x14:slicerStyles defaultSlicerStyle="SlicerStyleLight1">
        <x14:slicerStyle name="SlicerStyleDark5 2">
          <x14:slicerStyleElements>
            <x14:slicerStyleElement type="unselectedItemWithData" dxfId="15"/>
            <x14:slicerStyleElement type="unselectedItemWithNoData" dxfId="14"/>
            <x14:slicerStyleElement type="selectedItemWithData" dxfId="13"/>
            <x14:slicerStyleElement type="selectedItemWithNoData" dxfId="12"/>
            <x14:slicerStyleElement type="hoveredUnselectedItemWithData" dxfId="11"/>
            <x14:slicerStyleElement type="hoveredSelectedItemWithData" dxfId="10"/>
            <x14:slicerStyleElement type="hoveredUnselectedItemWithNoData" dxfId="9"/>
            <x14:slicerStyleElement type="hoveredSelectedItemWithNoData" dxfId="8"/>
          </x14:slicerStyleElements>
        </x14:slicerStyle>
        <x14:slicerStyle name="SlicerStyleLight5 2">
          <x14:slicerStyleElements>
            <x14:slicerStyleElement type="unselectedItemWithData" dxfId="7"/>
            <x14:slicerStyleElement type="unselectedItemWithNoData" dxfId="6"/>
            <x14:slicerStyleElement type="selectedItemWithData" dxfId="5"/>
            <x14:slicerStyleElement type="selectedItemWithNoData" dxfId="4"/>
            <x14:slicerStyleElement type="hoveredUnselectedItemWithData" dxfId="3"/>
            <x14:slicerStyleElement type="hoveredSelectedItemWithData" dxfId="2"/>
            <x14:slicerStyleElement type="hoveredUnselectedItemWithNoData" dxfId="1"/>
            <x14:slicerStyleElement type="hoveredSelectedItemWithNoData" dxfId="0"/>
          </x14:slicerStyleElements>
        </x14:slicerStyle>
      </x14:slicerStyles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pivotCacheDefinition" Target="pivotCache/pivotCacheDefinition1.xml"/><Relationship Id="rId7" Type="http://schemas.microsoft.com/office/2007/relationships/slicerCache" Target="slicerCaches/slicerCache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07/relationships/slicerCache" Target="slicerCaches/slicerCache3.xml"/><Relationship Id="rId5" Type="http://schemas.microsoft.com/office/2007/relationships/slicerCache" Target="slicerCaches/slicerCache2.xml"/><Relationship Id="rId10" Type="http://schemas.openxmlformats.org/officeDocument/2006/relationships/sharedStrings" Target="sharedStrings.xml"/><Relationship Id="rId4" Type="http://schemas.microsoft.com/office/2007/relationships/slicerCache" Target="slicerCaches/slicerCache1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361950</xdr:colOff>
      <xdr:row>9</xdr:row>
      <xdr:rowOff>114300</xdr:rowOff>
    </xdr:from>
    <xdr:to>
      <xdr:col>6</xdr:col>
      <xdr:colOff>666750</xdr:colOff>
      <xdr:row>22</xdr:row>
      <xdr:rowOff>161925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2" name="Provincia">
              <a:extLst>
                <a:ext uri="{FF2B5EF4-FFF2-40B4-BE49-F238E27FC236}">
                  <a16:creationId xmlns:a16="http://schemas.microsoft.com/office/drawing/2014/main" id="{00000000-0008-0000-0000-000002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Provincia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6905625" y="2381250"/>
              <a:ext cx="1828800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6</xdr:col>
      <xdr:colOff>676275</xdr:colOff>
      <xdr:row>9</xdr:row>
      <xdr:rowOff>114300</xdr:rowOff>
    </xdr:from>
    <xdr:to>
      <xdr:col>8</xdr:col>
      <xdr:colOff>752475</xdr:colOff>
      <xdr:row>22</xdr:row>
      <xdr:rowOff>161925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Cantón">
              <a:extLst>
                <a:ext uri="{FF2B5EF4-FFF2-40B4-BE49-F238E27FC236}">
                  <a16:creationId xmlns:a16="http://schemas.microsoft.com/office/drawing/2014/main" id="{00000000-0008-0000-0000-000003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Cantón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8743950" y="2381250"/>
              <a:ext cx="1600200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9</xdr:col>
      <xdr:colOff>9524</xdr:colOff>
      <xdr:row>9</xdr:row>
      <xdr:rowOff>104775</xdr:rowOff>
    </xdr:from>
    <xdr:to>
      <xdr:col>14</xdr:col>
      <xdr:colOff>257175</xdr:colOff>
      <xdr:row>22</xdr:row>
      <xdr:rowOff>152400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4" name="Judicatura">
              <a:extLst>
                <a:ext uri="{FF2B5EF4-FFF2-40B4-BE49-F238E27FC236}">
                  <a16:creationId xmlns:a16="http://schemas.microsoft.com/office/drawing/2014/main" id="{00000000-0008-0000-0000-000004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Judicatura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0363199" y="2371725"/>
              <a:ext cx="4057651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47625</xdr:colOff>
      <xdr:row>0</xdr:row>
      <xdr:rowOff>38101</xdr:rowOff>
    </xdr:from>
    <xdr:to>
      <xdr:col>1</xdr:col>
      <xdr:colOff>285750</xdr:colOff>
      <xdr:row>3</xdr:row>
      <xdr:rowOff>132944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38101"/>
          <a:ext cx="1304925" cy="790168"/>
        </a:xfrm>
        <a:prstGeom prst="rect">
          <a:avLst/>
        </a:prstGeom>
      </xdr:spPr>
    </xdr:pic>
    <xdr:clientData/>
  </xdr:twoCellAnchor>
  <xdr:twoCellAnchor editAs="oneCell">
    <xdr:from>
      <xdr:col>4</xdr:col>
      <xdr:colOff>361951</xdr:colOff>
      <xdr:row>4</xdr:row>
      <xdr:rowOff>66675</xdr:rowOff>
    </xdr:from>
    <xdr:to>
      <xdr:col>10</xdr:col>
      <xdr:colOff>685801</xdr:colOff>
      <xdr:row>8</xdr:row>
      <xdr:rowOff>546735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7" name="Materia_Judicatura_Homologada">
              <a:extLst>
                <a:ext uri="{FF2B5EF4-FFF2-40B4-BE49-F238E27FC236}">
                  <a16:creationId xmlns:a16="http://schemas.microsoft.com/office/drawing/2014/main" id="{00000000-0008-0000-0000-000007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Materia_Judicatura_Homologada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6905626" y="1000125"/>
              <a:ext cx="4895850" cy="12573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Ricardo Alexander Puga Fernandez" refreshedDate="45548.479135532405" createdVersion="8" refreshedVersion="6" minRefreshableVersion="3" recordCount="23">
  <cacheSource type="worksheet">
    <worksheetSource ref="A1:K24" sheet="Hoja1"/>
  </cacheSource>
  <cacheFields count="11">
    <cacheField name="Provincia" numFmtId="0">
      <sharedItems count="1">
        <s v="PICHINCHA"/>
      </sharedItems>
    </cacheField>
    <cacheField name="Cantón" numFmtId="0">
      <sharedItems count="1">
        <s v="QUITO"/>
      </sharedItems>
    </cacheField>
    <cacheField name="Judicatura" numFmtId="0">
      <sharedItems count="3">
        <s v="SALA ESPECIALIZADA PENAL PARA EL JUZGAMIENTO DE DELITOS RELACIONADOS CON CORRUPCION Y CRIMEN ORGANIZADO"/>
        <s v="TRIBUNAL DE GARANTIAS PENALES ESPECIALIZADO PARA EL JUZGAMIENTO DE DELITOS RELACIONADOS CON CORRUPCION Y CRIMEN ORGANIZADO"/>
        <s v="UJ DE GARANTIAS PENALES ESPECIALIZADA PARA EL JUZGAMIENTO DE DELITOS RELACIONADOS CON CORRUPCION Y CRIMEN ORGANIZADO"/>
      </sharedItems>
    </cacheField>
    <cacheField name="Instancia" numFmtId="0">
      <sharedItems/>
    </cacheField>
    <cacheField name="Materia" numFmtId="0">
      <sharedItems/>
    </cacheField>
    <cacheField name="Materia Resolución 117" numFmtId="0">
      <sharedItems count="1">
        <s v="PENAL CORRUPCIÓN Y CRIMEN ORGANIZADO"/>
      </sharedItems>
    </cacheField>
    <cacheField name="Materia_Judicatura_Homologada" numFmtId="0">
      <sharedItems count="3">
        <s v="SALA PENAL CORTE PROVINCIAL DE CORRUPCIÓN Y CRIMEN ORGANIZADO"/>
        <s v="TRIBUNAL PENAL DE CORRUPCIÓN Y CRIMEN ORGANIZADO"/>
        <s v="UJ PENAL DE CORRUPCIÓN Y CRIMEN ORGANIZADO"/>
      </sharedItems>
    </cacheField>
    <cacheField name="Cédula" numFmtId="0">
      <sharedItems/>
    </cacheField>
    <cacheField name="Funcionario" numFmtId="0">
      <sharedItems count="23">
        <s v="VELASCO VELASCO SILVANA LORENA"/>
        <s v="TAPIA ROSERO MABEL DEL PILAR"/>
        <s v="CHOEZ AVILES WILER FABRICIO"/>
        <s v="CORONEL OJEDA ESTEBAN ISRAEL"/>
        <s v="SANCHEZ SALCEDO LAURO FERNANDO"/>
        <s v="UZCATEGUI ARREGUI BYRON LEONARDO"/>
        <s v="FIERRO FIERRO CHRISTIAN ALEX"/>
        <s v="LARA TELLO GABRIELA COSSETTE"/>
        <s v="MUÑOZ BAYAS MARIO ANDRES"/>
        <s v="SANCHEZ PICO JORGE SUIDBERTO"/>
        <s v="SERRANO LUCERO CARLOS PATRICIO"/>
        <s v="SORIA CARPIO CLARA ELIZABETH"/>
        <s v="CABEZAS PAEZ KEVIN JOEL"/>
        <s v="BARAHONA CUNALATA VICTOR DARIO"/>
        <s v="TAPIA GUERRON CONSUELO MARCELLA"/>
        <s v="QUITO CARPIO CHRISTIAN LUVIN"/>
        <s v="ANDRADE CASTILLO RENAN EDUARDO"/>
        <s v="HIDALGO MALDONADO VICENTE FERNANDO"/>
        <s v="GARCIA MOSQUERA JAIRO ALEJANDRO"/>
        <s v="ZAMBRANO MACIAS KAROL GISSELA"/>
        <s v="CASTRO ANGOS MARIA FERNANDA"/>
        <s v="CORNEJO AGUIAR JOSE SEBASTIAN"/>
        <s v="QUITO SANTANA ANGEL HUMBERTO"/>
      </sharedItems>
    </cacheField>
    <cacheField name="Promedio Resolución mensual" numFmtId="0">
      <sharedItems containsSemiMixedTypes="0" containsString="0" containsNumber="1" containsInteger="1" minValue="1" maxValue="105"/>
    </cacheField>
    <cacheField name="Causas en Trámite a la fecha de corte" numFmtId="0">
      <sharedItems containsSemiMixedTypes="0" containsString="0" containsNumber="1" containsInteger="1" minValue="4" maxValue="1576"/>
    </cacheField>
  </cacheFields>
  <extLst>
    <ext xmlns:x14="http://schemas.microsoft.com/office/spreadsheetml/2009/9/main" uri="{725AE2AE-9491-48be-B2B4-4EB974FC3084}">
      <x14:pivotCacheDefinition pivotCacheId="1824621826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3">
  <r>
    <x v="0"/>
    <x v="0"/>
    <x v="0"/>
    <s v="SALA DE CORTE PROVINCIAL"/>
    <s v="PENAL"/>
    <x v="0"/>
    <x v="0"/>
    <s v="0401061593"/>
    <x v="0"/>
    <n v="4"/>
    <n v="76"/>
  </r>
  <r>
    <x v="0"/>
    <x v="0"/>
    <x v="0"/>
    <s v="SALA DE CORTE PROVINCIAL"/>
    <s v="PENAL"/>
    <x v="0"/>
    <x v="0"/>
    <s v="1713622338"/>
    <x v="1"/>
    <n v="5"/>
    <n v="22"/>
  </r>
  <r>
    <x v="0"/>
    <x v="0"/>
    <x v="0"/>
    <s v="SALA DE CORTE PROVINCIAL"/>
    <s v="PENAL"/>
    <x v="0"/>
    <x v="0"/>
    <s v="0920153608"/>
    <x v="2"/>
    <n v="4"/>
    <n v="37"/>
  </r>
  <r>
    <x v="0"/>
    <x v="0"/>
    <x v="0"/>
    <s v="SALA DE CORTE PROVINCIAL"/>
    <s v="PENAL"/>
    <x v="0"/>
    <x v="0"/>
    <s v="0104072608"/>
    <x v="3"/>
    <n v="5"/>
    <n v="18"/>
  </r>
  <r>
    <x v="0"/>
    <x v="0"/>
    <x v="0"/>
    <s v="SALA DE CORTE PROVINCIAL"/>
    <s v="PENAL"/>
    <x v="0"/>
    <x v="0"/>
    <s v="0102648227"/>
    <x v="4"/>
    <n v="5"/>
    <n v="16"/>
  </r>
  <r>
    <x v="0"/>
    <x v="0"/>
    <x v="0"/>
    <s v="SALA DE CORTE PROVINCIAL"/>
    <s v="PENAL"/>
    <x v="0"/>
    <x v="0"/>
    <s v="1720935962"/>
    <x v="5"/>
    <n v="3"/>
    <n v="29"/>
  </r>
  <r>
    <x v="0"/>
    <x v="0"/>
    <x v="1"/>
    <s v="TRIBUNAL PENAL"/>
    <s v="PENAL"/>
    <x v="0"/>
    <x v="1"/>
    <s v="1713972907"/>
    <x v="6"/>
    <n v="2"/>
    <n v="8"/>
  </r>
  <r>
    <x v="0"/>
    <x v="0"/>
    <x v="1"/>
    <s v="TRIBUNAL PENAL"/>
    <s v="PENAL"/>
    <x v="0"/>
    <x v="1"/>
    <s v="0801661521"/>
    <x v="7"/>
    <n v="2"/>
    <n v="8"/>
  </r>
  <r>
    <x v="0"/>
    <x v="0"/>
    <x v="1"/>
    <s v="TRIBUNAL PENAL"/>
    <s v="PENAL"/>
    <x v="0"/>
    <x v="1"/>
    <s v="0603739152"/>
    <x v="8"/>
    <n v="2"/>
    <n v="12"/>
  </r>
  <r>
    <x v="0"/>
    <x v="0"/>
    <x v="1"/>
    <s v="TRIBUNAL PENAL"/>
    <s v="PENAL"/>
    <x v="0"/>
    <x v="1"/>
    <s v="1600183204"/>
    <x v="9"/>
    <n v="2"/>
    <n v="9"/>
  </r>
  <r>
    <x v="0"/>
    <x v="0"/>
    <x v="1"/>
    <s v="TRIBUNAL PENAL"/>
    <s v="PENAL"/>
    <x v="0"/>
    <x v="1"/>
    <s v="0103912820"/>
    <x v="10"/>
    <n v="2"/>
    <n v="13"/>
  </r>
  <r>
    <x v="0"/>
    <x v="0"/>
    <x v="1"/>
    <s v="TRIBUNAL PENAL"/>
    <s v="PENAL"/>
    <x v="0"/>
    <x v="1"/>
    <s v="0603846999"/>
    <x v="11"/>
    <n v="1"/>
    <n v="11"/>
  </r>
  <r>
    <x v="0"/>
    <x v="0"/>
    <x v="1"/>
    <s v="TRIBUNAL PENAL"/>
    <s v="PENAL"/>
    <x v="0"/>
    <x v="1"/>
    <s v="0603565961"/>
    <x v="12"/>
    <n v="4"/>
    <n v="48"/>
  </r>
  <r>
    <x v="0"/>
    <x v="0"/>
    <x v="1"/>
    <s v="TRIBUNAL PENAL"/>
    <s v="PENAL"/>
    <x v="0"/>
    <x v="1"/>
    <s v="0502679277"/>
    <x v="13"/>
    <n v="24"/>
    <n v="16"/>
  </r>
  <r>
    <x v="0"/>
    <x v="0"/>
    <x v="1"/>
    <s v="TRIBUNAL PENAL"/>
    <s v="PENAL"/>
    <x v="0"/>
    <x v="1"/>
    <s v="0401315189"/>
    <x v="14"/>
    <n v="1"/>
    <n v="10"/>
  </r>
  <r>
    <x v="0"/>
    <x v="0"/>
    <x v="2"/>
    <s v="UNIDAD JUDICIAL"/>
    <s v="PENAL"/>
    <x v="0"/>
    <x v="2"/>
    <s v="0926903857"/>
    <x v="15"/>
    <n v="105"/>
    <n v="1576"/>
  </r>
  <r>
    <x v="0"/>
    <x v="0"/>
    <x v="2"/>
    <s v="UNIDAD JUDICIAL"/>
    <s v="PENAL"/>
    <x v="0"/>
    <x v="2"/>
    <s v="1306671072"/>
    <x v="16"/>
    <n v="18"/>
    <n v="21"/>
  </r>
  <r>
    <x v="0"/>
    <x v="0"/>
    <x v="2"/>
    <s v="UNIDAD JUDICIAL"/>
    <s v="PENAL"/>
    <x v="0"/>
    <x v="2"/>
    <s v="1715066054"/>
    <x v="17"/>
    <n v="21"/>
    <n v="4"/>
  </r>
  <r>
    <x v="0"/>
    <x v="0"/>
    <x v="2"/>
    <s v="UNIDAD JUDICIAL"/>
    <s v="PENAL"/>
    <x v="0"/>
    <x v="2"/>
    <s v="1308091998"/>
    <x v="18"/>
    <n v="15"/>
    <n v="10"/>
  </r>
  <r>
    <x v="0"/>
    <x v="0"/>
    <x v="2"/>
    <s v="UNIDAD JUDICIAL"/>
    <s v="PENAL"/>
    <x v="0"/>
    <x v="2"/>
    <s v="0802760280"/>
    <x v="19"/>
    <n v="15"/>
    <n v="24"/>
  </r>
  <r>
    <x v="0"/>
    <x v="0"/>
    <x v="2"/>
    <s v="UNIDAD JUDICIAL"/>
    <s v="PENAL"/>
    <x v="0"/>
    <x v="2"/>
    <s v="1716639594"/>
    <x v="20"/>
    <n v="14"/>
    <n v="18"/>
  </r>
  <r>
    <x v="0"/>
    <x v="0"/>
    <x v="2"/>
    <s v="UNIDAD JUDICIAL"/>
    <s v="PENAL"/>
    <x v="0"/>
    <x v="2"/>
    <s v="1720485240"/>
    <x v="21"/>
    <n v="13"/>
    <n v="8"/>
  </r>
  <r>
    <x v="0"/>
    <x v="0"/>
    <x v="2"/>
    <s v="UNIDAD JUDICIAL"/>
    <s v="PENAL"/>
    <x v="0"/>
    <x v="2"/>
    <s v="1311269326"/>
    <x v="22"/>
    <n v="14"/>
    <n v="1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Dinámica1" cacheId="33" applyNumberFormats="0" applyBorderFormats="0" applyFontFormats="0" applyPatternFormats="0" applyAlignmentFormats="0" applyWidthHeightFormats="1" dataCaption="Valores" updatedVersion="6" minRefreshableVersion="3" rowGrandTotals="0" colGrandTotals="0" itemPrintTitles="1" mergeItem="1" createdVersion="6" indent="0" compact="0" compactData="0" multipleFieldFilters="0">
  <location ref="A9:D32" firstHeaderRow="0" firstDataRow="1" firstDataCol="2"/>
  <pivotFields count="11">
    <pivotField compact="0" outline="0" showAll="0" defaultSubtotal="0">
      <items count="1">
        <item x="0"/>
      </items>
    </pivotField>
    <pivotField compact="0" outline="0" showAll="0" defaultSubtotal="0">
      <items count="1">
        <item x="0"/>
      </items>
    </pivotField>
    <pivotField compact="0" outline="0" showAll="0" defaultSubtotal="0">
      <items count="3">
        <item x="0"/>
        <item x="1"/>
        <item x="2"/>
      </items>
    </pivotField>
    <pivotField compact="0" outline="0" showAll="0" defaultSubtotal="0"/>
    <pivotField compact="0" outline="0" showAll="0" defaultSubtotal="0"/>
    <pivotField axis="axisRow" compact="0" outline="0" showAll="0" defaultSubtotal="0">
      <items count="1">
        <item x="0"/>
      </items>
    </pivotField>
    <pivotField compact="0" outline="0" showAll="0" defaultSubtotal="0">
      <items count="3">
        <item x="0"/>
        <item x="1"/>
        <item x="2"/>
      </items>
    </pivotField>
    <pivotField compact="0" outline="0" showAll="0" defaultSubtotal="0"/>
    <pivotField axis="axisRow" compact="0" outline="0" showAll="0" sortType="descending" defaultSubtotal="0">
      <items count="23">
        <item x="1"/>
        <item x="0"/>
        <item x="2"/>
        <item x="3"/>
        <item x="4"/>
        <item x="5"/>
        <item x="6"/>
        <item x="7"/>
        <item x="8"/>
        <item x="9"/>
        <item x="10"/>
        <item x="11"/>
        <item x="16"/>
        <item x="17"/>
        <item x="18"/>
        <item x="19"/>
        <item x="15"/>
        <item x="20"/>
        <item x="21"/>
        <item x="22"/>
        <item x="12"/>
        <item x="13"/>
        <item x="14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dataField="1" compact="0" outline="0" showAll="0" defaultSubtotal="0"/>
    <pivotField dataField="1" compact="0" outline="0" showAll="0" defaultSubtotal="0"/>
  </pivotFields>
  <rowFields count="2">
    <field x="5"/>
    <field x="8"/>
  </rowFields>
  <rowItems count="23">
    <i>
      <x/>
      <x v="16"/>
    </i>
    <i r="1">
      <x v="21"/>
    </i>
    <i r="1">
      <x v="13"/>
    </i>
    <i r="1">
      <x v="12"/>
    </i>
    <i r="1">
      <x v="15"/>
    </i>
    <i r="1">
      <x v="14"/>
    </i>
    <i r="1">
      <x v="17"/>
    </i>
    <i r="1">
      <x v="19"/>
    </i>
    <i r="1">
      <x v="18"/>
    </i>
    <i r="1">
      <x v="3"/>
    </i>
    <i r="1">
      <x v="4"/>
    </i>
    <i r="1">
      <x/>
    </i>
    <i r="1">
      <x v="20"/>
    </i>
    <i r="1">
      <x v="2"/>
    </i>
    <i r="1">
      <x v="1"/>
    </i>
    <i r="1">
      <x v="5"/>
    </i>
    <i r="1">
      <x v="8"/>
    </i>
    <i r="1">
      <x v="6"/>
    </i>
    <i r="1">
      <x v="7"/>
    </i>
    <i r="1">
      <x v="9"/>
    </i>
    <i r="1">
      <x v="10"/>
    </i>
    <i r="1">
      <x v="22"/>
    </i>
    <i r="1">
      <x v="11"/>
    </i>
  </rowItems>
  <colFields count="1">
    <field x="-2"/>
  </colFields>
  <colItems count="2">
    <i>
      <x/>
    </i>
    <i i="1">
      <x v="1"/>
    </i>
  </colItems>
  <dataFields count="2">
    <dataField name="  Promedio Resolución mensual" fld="9" baseField="8" baseItem="4"/>
    <dataField name="  Causas en Trámite a la fecha de corte" fld="10" baseField="0" baseItem="0"/>
  </dataFields>
  <formats count="12">
    <format dxfId="11">
      <pivotArea field="5" type="button" dataOnly="0" labelOnly="1" outline="0" axis="axisRow" fieldPosition="0"/>
    </format>
    <format dxfId="10">
      <pivotArea outline="0" collapsedLevelsAreSubtotals="1" fieldPosition="0"/>
    </format>
    <format dxfId="9">
      <pivotArea outline="0" collapsedLevelsAreSubtotals="1" fieldPosition="0"/>
    </format>
    <format dxfId="8">
      <pivotArea field="5" type="button" dataOnly="0" labelOnly="1" outline="0" axis="axisRow" fieldPosition="0"/>
    </format>
    <format dxfId="7">
      <pivotArea field="5" type="button" dataOnly="0" labelOnly="1" outline="0" axis="axisRow" fieldPosition="0"/>
    </format>
    <format dxfId="6">
      <pivotArea outline="0" collapsedLevelsAreSubtotals="1" fieldPosition="0"/>
    </format>
    <format dxfId="5">
      <pivotArea outline="0" collapsedLevelsAreSubtotals="1" fieldPosition="0"/>
    </format>
    <format dxfId="4">
      <pivotArea field="5" type="button" dataOnly="0" labelOnly="1" outline="0" axis="axisRow" fieldPosition="0"/>
    </format>
    <format dxfId="3">
      <pivotArea field="8" type="button" dataOnly="0" labelOnly="1" outline="0" axis="axisRow" fieldPosition="1"/>
    </format>
    <format dxfId="2">
      <pivotArea field="5" type="button" dataOnly="0" labelOnly="1" outline="0" axis="axisRow" fieldPosition="0"/>
    </format>
    <format dxfId="1">
      <pivotArea field="8" type="button" dataOnly="0" labelOnly="1" outline="0" axis="axisRow" fieldPosition="1"/>
    </format>
    <format dxfId="0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</formats>
  <conditionalFormats count="1">
    <conditionalFormat priority="1">
      <pivotAreas count="1">
        <pivotArea type="data" outline="0" collapsedLevelsAreSubtotals="1" fieldPosition="0">
          <references count="1">
            <reference field="4294967294" count="1" selected="0">
              <x v="0"/>
            </reference>
          </references>
        </pivotArea>
      </pivotAreas>
    </conditionalFormat>
  </conditionalFormats>
  <pivotTableStyleInfo name="PivotStyleMedium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Provincia" sourceName="Provincia">
  <pivotTables>
    <pivotTable tabId="2" name="TablaDinámica1"/>
  </pivotTables>
  <data>
    <tabular pivotCacheId="1824621826">
      <items count="1">
        <i x="0" s="1"/>
      </items>
    </tabular>
  </data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Cantón" sourceName="Cantón">
  <pivotTables>
    <pivotTable tabId="2" name="TablaDinámica1"/>
  </pivotTables>
  <data>
    <tabular pivotCacheId="1824621826">
      <items count="1">
        <i x="0" s="1"/>
      </items>
    </tabular>
  </data>
</slicerCacheDefinition>
</file>

<file path=xl/slicerCaches/slicerCache3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Judicatura" sourceName="Judicatura">
  <pivotTables>
    <pivotTable tabId="2" name="TablaDinámica1"/>
  </pivotTables>
  <data>
    <tabular pivotCacheId="1824621826">
      <items count="3">
        <i x="0" s="1"/>
        <i x="1" s="1"/>
        <i x="2" s="1"/>
      </items>
    </tabular>
  </data>
</slicerCacheDefinition>
</file>

<file path=xl/slicerCaches/slicerCache4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Materia_Judicatura_Homologada" sourceName="Materia_Judicatura_Homologada">
  <pivotTables>
    <pivotTable tabId="2" name="TablaDinámica1"/>
  </pivotTables>
  <data>
    <tabular pivotCacheId="1824621826">
      <items count="3">
        <i x="0" s="1"/>
        <i x="1" s="1"/>
        <i x="2" s="1"/>
      </items>
    </tabular>
  </data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Provincia" cache="SegmentaciónDeDatos_Provincia" caption="Provincia" style="SlicerStyleDark3" rowHeight="241300"/>
  <slicer name="Cantón" cache="SegmentaciónDeDatos_Cantón" caption="Cantón" style="SlicerStyleDark6" rowHeight="241300"/>
  <slicer name="Judicatura" cache="SegmentaciónDeDatos_Judicatura" caption="Judicatura" style="SlicerStyleDark5" rowHeight="241300"/>
  <slicer name="Materia_Judicatura_Homologada" cache="SegmentaciónDeDatos_Materia_Judicatura_Homologada" caption="Materia_Judicatura_Homologada" style="SlicerStyleLight2" rowHeight="241300"/>
</slicer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microsoft.com/office/2007/relationships/slicer" Target="../slicers/slicer1.xml"/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32"/>
  <sheetViews>
    <sheetView showGridLines="0" tabSelected="1" workbookViewId="0">
      <selection activeCell="A7" sqref="A7"/>
    </sheetView>
  </sheetViews>
  <sheetFormatPr baseColWidth="10" defaultRowHeight="15" x14ac:dyDescent="0.25"/>
  <cols>
    <col min="1" max="1" width="16" customWidth="1"/>
    <col min="2" max="2" width="48.42578125" customWidth="1"/>
    <col min="3" max="3" width="20" customWidth="1"/>
    <col min="4" max="4" width="13.7109375" customWidth="1"/>
  </cols>
  <sheetData>
    <row r="2" spans="1:12" ht="21" x14ac:dyDescent="0.35">
      <c r="B2" s="13" t="s">
        <v>8</v>
      </c>
      <c r="C2" s="13"/>
      <c r="D2" s="13"/>
      <c r="E2" s="13"/>
      <c r="F2" s="13"/>
      <c r="G2" s="13"/>
      <c r="H2" s="13"/>
      <c r="I2" s="13"/>
      <c r="J2" s="13"/>
      <c r="K2" s="13"/>
      <c r="L2" s="13"/>
    </row>
    <row r="3" spans="1:12" ht="18.75" x14ac:dyDescent="0.3">
      <c r="B3" s="14" t="s">
        <v>9</v>
      </c>
      <c r="C3" s="14"/>
      <c r="D3" s="14"/>
      <c r="E3" s="14"/>
      <c r="F3" s="14"/>
      <c r="G3" s="14"/>
      <c r="H3" s="14"/>
      <c r="I3" s="14"/>
      <c r="J3" s="14"/>
      <c r="K3" s="14"/>
      <c r="L3" s="14"/>
    </row>
    <row r="4" spans="1:12" ht="18.75" x14ac:dyDescent="0.3">
      <c r="B4" s="14" t="s">
        <v>10</v>
      </c>
      <c r="C4" s="14"/>
      <c r="D4" s="14"/>
      <c r="E4" s="14"/>
      <c r="F4" s="14"/>
      <c r="G4" s="14"/>
      <c r="H4" s="14"/>
      <c r="I4" s="14"/>
      <c r="J4" s="14"/>
      <c r="K4" s="14"/>
      <c r="L4" s="14"/>
    </row>
    <row r="5" spans="1:12" x14ac:dyDescent="0.25">
      <c r="A5" s="3" t="s">
        <v>13</v>
      </c>
    </row>
    <row r="6" spans="1:12" x14ac:dyDescent="0.25">
      <c r="A6" s="3" t="s">
        <v>78</v>
      </c>
    </row>
    <row r="7" spans="1:12" x14ac:dyDescent="0.25">
      <c r="A7" s="9" t="s">
        <v>17</v>
      </c>
    </row>
    <row r="8" spans="1:12" x14ac:dyDescent="0.25">
      <c r="A8" s="9" t="s">
        <v>18</v>
      </c>
    </row>
    <row r="9" spans="1:12" ht="45" x14ac:dyDescent="0.25">
      <c r="A9" s="6" t="s">
        <v>4</v>
      </c>
      <c r="B9" s="7" t="s">
        <v>16</v>
      </c>
      <c r="C9" s="10" t="s">
        <v>21</v>
      </c>
      <c r="D9" s="10" t="s">
        <v>22</v>
      </c>
    </row>
    <row r="10" spans="1:12" x14ac:dyDescent="0.25">
      <c r="A10" s="15" t="s">
        <v>26</v>
      </c>
      <c r="B10" s="12" t="s">
        <v>65</v>
      </c>
      <c r="C10" s="4">
        <v>105</v>
      </c>
      <c r="D10" s="4">
        <v>1576</v>
      </c>
    </row>
    <row r="11" spans="1:12" x14ac:dyDescent="0.25">
      <c r="A11" s="16"/>
      <c r="B11" s="12" t="s">
        <v>75</v>
      </c>
      <c r="C11" s="4">
        <v>24</v>
      </c>
      <c r="D11" s="4">
        <v>16</v>
      </c>
    </row>
    <row r="12" spans="1:12" x14ac:dyDescent="0.25">
      <c r="A12" s="16"/>
      <c r="B12" s="12" t="s">
        <v>56</v>
      </c>
      <c r="C12" s="4">
        <v>21</v>
      </c>
      <c r="D12" s="4">
        <v>4</v>
      </c>
    </row>
    <row r="13" spans="1:12" x14ac:dyDescent="0.25">
      <c r="A13" s="16"/>
      <c r="B13" s="12" t="s">
        <v>54</v>
      </c>
      <c r="C13" s="4">
        <v>18</v>
      </c>
      <c r="D13" s="4">
        <v>21</v>
      </c>
    </row>
    <row r="14" spans="1:12" x14ac:dyDescent="0.25">
      <c r="A14" s="16"/>
      <c r="B14" s="12" t="s">
        <v>63</v>
      </c>
      <c r="C14" s="4">
        <v>15</v>
      </c>
      <c r="D14" s="4">
        <v>24</v>
      </c>
    </row>
    <row r="15" spans="1:12" x14ac:dyDescent="0.25">
      <c r="A15" s="16"/>
      <c r="B15" s="12" t="s">
        <v>61</v>
      </c>
      <c r="C15" s="4">
        <v>15</v>
      </c>
      <c r="D15" s="4">
        <v>10</v>
      </c>
    </row>
    <row r="16" spans="1:12" x14ac:dyDescent="0.25">
      <c r="A16" s="16"/>
      <c r="B16" s="12" t="s">
        <v>67</v>
      </c>
      <c r="C16" s="4">
        <v>14</v>
      </c>
      <c r="D16" s="4">
        <v>18</v>
      </c>
    </row>
    <row r="17" spans="1:4" x14ac:dyDescent="0.25">
      <c r="A17" s="16"/>
      <c r="B17" s="12" t="s">
        <v>71</v>
      </c>
      <c r="C17" s="4">
        <v>14</v>
      </c>
      <c r="D17" s="4">
        <v>13</v>
      </c>
    </row>
    <row r="18" spans="1:4" x14ac:dyDescent="0.25">
      <c r="A18" s="16"/>
      <c r="B18" s="12" t="s">
        <v>69</v>
      </c>
      <c r="C18" s="4">
        <v>13</v>
      </c>
      <c r="D18" s="4">
        <v>8</v>
      </c>
    </row>
    <row r="19" spans="1:4" x14ac:dyDescent="0.25">
      <c r="A19" s="16"/>
      <c r="B19" s="12" t="s">
        <v>34</v>
      </c>
      <c r="C19" s="4">
        <v>5</v>
      </c>
      <c r="D19" s="4">
        <v>18</v>
      </c>
    </row>
    <row r="20" spans="1:4" x14ac:dyDescent="0.25">
      <c r="A20" s="16"/>
      <c r="B20" s="12" t="s">
        <v>36</v>
      </c>
      <c r="C20" s="4">
        <v>5</v>
      </c>
      <c r="D20" s="4">
        <v>16</v>
      </c>
    </row>
    <row r="21" spans="1:4" x14ac:dyDescent="0.25">
      <c r="A21" s="16"/>
      <c r="B21" s="12" t="s">
        <v>30</v>
      </c>
      <c r="C21" s="4">
        <v>5</v>
      </c>
      <c r="D21" s="4">
        <v>22</v>
      </c>
    </row>
    <row r="22" spans="1:4" x14ac:dyDescent="0.25">
      <c r="A22" s="16"/>
      <c r="B22" s="12" t="s">
        <v>73</v>
      </c>
      <c r="C22" s="4">
        <v>4</v>
      </c>
      <c r="D22" s="4">
        <v>48</v>
      </c>
    </row>
    <row r="23" spans="1:4" x14ac:dyDescent="0.25">
      <c r="A23" s="16"/>
      <c r="B23" s="12" t="s">
        <v>32</v>
      </c>
      <c r="C23" s="4">
        <v>4</v>
      </c>
      <c r="D23" s="4">
        <v>37</v>
      </c>
    </row>
    <row r="24" spans="1:4" x14ac:dyDescent="0.25">
      <c r="A24" s="16"/>
      <c r="B24" s="12" t="s">
        <v>28</v>
      </c>
      <c r="C24" s="4">
        <v>4</v>
      </c>
      <c r="D24" s="4">
        <v>76</v>
      </c>
    </row>
    <row r="25" spans="1:4" x14ac:dyDescent="0.25">
      <c r="A25" s="16"/>
      <c r="B25" s="12" t="s">
        <v>38</v>
      </c>
      <c r="C25" s="4">
        <v>3</v>
      </c>
      <c r="D25" s="4">
        <v>29</v>
      </c>
    </row>
    <row r="26" spans="1:4" x14ac:dyDescent="0.25">
      <c r="A26" s="16"/>
      <c r="B26" s="12" t="s">
        <v>45</v>
      </c>
      <c r="C26" s="4">
        <v>2</v>
      </c>
      <c r="D26" s="4">
        <v>12</v>
      </c>
    </row>
    <row r="27" spans="1:4" x14ac:dyDescent="0.25">
      <c r="A27" s="16"/>
      <c r="B27" s="12" t="s">
        <v>41</v>
      </c>
      <c r="C27" s="4">
        <v>2</v>
      </c>
      <c r="D27" s="4">
        <v>8</v>
      </c>
    </row>
    <row r="28" spans="1:4" x14ac:dyDescent="0.25">
      <c r="A28" s="16"/>
      <c r="B28" s="12" t="s">
        <v>43</v>
      </c>
      <c r="C28" s="4">
        <v>2</v>
      </c>
      <c r="D28" s="4">
        <v>8</v>
      </c>
    </row>
    <row r="29" spans="1:4" x14ac:dyDescent="0.25">
      <c r="A29" s="16"/>
      <c r="B29" s="12" t="s">
        <v>47</v>
      </c>
      <c r="C29" s="4">
        <v>2</v>
      </c>
      <c r="D29" s="4">
        <v>9</v>
      </c>
    </row>
    <row r="30" spans="1:4" x14ac:dyDescent="0.25">
      <c r="A30" s="16"/>
      <c r="B30" s="12" t="s">
        <v>49</v>
      </c>
      <c r="C30" s="4">
        <v>2</v>
      </c>
      <c r="D30" s="4">
        <v>13</v>
      </c>
    </row>
    <row r="31" spans="1:4" x14ac:dyDescent="0.25">
      <c r="A31" s="16"/>
      <c r="B31" s="12" t="s">
        <v>77</v>
      </c>
      <c r="C31" s="4">
        <v>1</v>
      </c>
      <c r="D31" s="4">
        <v>10</v>
      </c>
    </row>
    <row r="32" spans="1:4" x14ac:dyDescent="0.25">
      <c r="A32" s="16"/>
      <c r="B32" s="12" t="s">
        <v>51</v>
      </c>
      <c r="C32" s="4">
        <v>1</v>
      </c>
      <c r="D32" s="4">
        <v>11</v>
      </c>
    </row>
  </sheetData>
  <sheetProtection algorithmName="SHA-512" hashValue="lGPcRItYBjJQCmKLNYULR48Uceju2HDmNVGBk0tWPMEL0INvog4e+YzE568Jn1wlrVE0a6iWUXvQSV0N0xcOfw==" saltValue="8JGY2fqQTgMvV2UJoakPkQ==" spinCount="100000" sheet="1" selectLockedCells="1" pivotTables="0" selectUnlockedCells="1"/>
  <mergeCells count="4">
    <mergeCell ref="B2:L2"/>
    <mergeCell ref="B3:L3"/>
    <mergeCell ref="B4:L4"/>
    <mergeCell ref="A10:A32"/>
  </mergeCells>
  <conditionalFormatting pivot="1" sqref="C10:C32">
    <cfRule type="dataBar" priority="1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{AD180B4B-2AF4-46C6-89B0-030CE02964B5}</x14:id>
        </ext>
      </extLst>
    </cfRule>
  </conditionalFormatting>
  <pageMargins left="0.7" right="0.7" top="0.75" bottom="0.75" header="0.3" footer="0.3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 pivot="1">
          <x14:cfRule type="dataBar" id="{AD180B4B-2AF4-46C6-89B0-030CE02964B5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C10:C32</xm:sqref>
        </x14:conditionalFormatting>
      </x14:conditionalFormattings>
    </ext>
    <ext xmlns:x14="http://schemas.microsoft.com/office/spreadsheetml/2009/9/main" uri="{A8765BA9-456A-4dab-B4F3-ACF838C121DE}">
      <x14:slicerList>
        <x14:slicer r:id="rId3"/>
      </x14:slicerList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topLeftCell="D2" workbookViewId="0">
      <selection activeCell="A2" sqref="A2"/>
    </sheetView>
  </sheetViews>
  <sheetFormatPr baseColWidth="10" defaultRowHeight="15" x14ac:dyDescent="0.25"/>
  <cols>
    <col min="3" max="3" width="32.140625" customWidth="1"/>
    <col min="6" max="6" width="24" customWidth="1"/>
    <col min="7" max="7" width="22.85546875" customWidth="1"/>
    <col min="9" max="9" width="51.28515625" bestFit="1" customWidth="1"/>
    <col min="10" max="10" width="17.7109375" style="11" customWidth="1"/>
    <col min="11" max="11" width="16.7109375" style="11" bestFit="1" customWidth="1"/>
  </cols>
  <sheetData>
    <row r="1" spans="1:11" ht="42.75" x14ac:dyDescent="0.25">
      <c r="A1" s="8" t="s">
        <v>0</v>
      </c>
      <c r="B1" s="8" t="s">
        <v>1</v>
      </c>
      <c r="C1" s="8" t="s">
        <v>2</v>
      </c>
      <c r="D1" s="8" t="s">
        <v>3</v>
      </c>
      <c r="E1" s="8" t="s">
        <v>14</v>
      </c>
      <c r="F1" s="5" t="s">
        <v>4</v>
      </c>
      <c r="G1" s="8" t="s">
        <v>15</v>
      </c>
      <c r="H1" s="8" t="s">
        <v>5</v>
      </c>
      <c r="I1" s="8" t="s">
        <v>16</v>
      </c>
      <c r="J1" s="5" t="s">
        <v>19</v>
      </c>
      <c r="K1" s="5" t="s">
        <v>20</v>
      </c>
    </row>
    <row r="2" spans="1:11" x14ac:dyDescent="0.25">
      <c r="A2" s="1" t="s">
        <v>6</v>
      </c>
      <c r="B2" s="1" t="s">
        <v>7</v>
      </c>
      <c r="C2" s="1" t="s">
        <v>24</v>
      </c>
      <c r="D2" s="1" t="s">
        <v>25</v>
      </c>
      <c r="E2" s="1" t="s">
        <v>11</v>
      </c>
      <c r="F2" s="2" t="s">
        <v>26</v>
      </c>
      <c r="G2" s="2" t="s">
        <v>57</v>
      </c>
      <c r="H2" s="2" t="s">
        <v>27</v>
      </c>
      <c r="I2" s="1" t="s">
        <v>28</v>
      </c>
      <c r="J2" s="1">
        <v>4</v>
      </c>
      <c r="K2" s="2">
        <v>76</v>
      </c>
    </row>
    <row r="3" spans="1:11" x14ac:dyDescent="0.25">
      <c r="A3" s="1" t="s">
        <v>6</v>
      </c>
      <c r="B3" s="1" t="s">
        <v>7</v>
      </c>
      <c r="C3" s="1" t="s">
        <v>24</v>
      </c>
      <c r="D3" s="1" t="s">
        <v>25</v>
      </c>
      <c r="E3" s="1" t="s">
        <v>11</v>
      </c>
      <c r="F3" s="2" t="s">
        <v>26</v>
      </c>
      <c r="G3" s="2" t="s">
        <v>57</v>
      </c>
      <c r="H3" s="2" t="s">
        <v>29</v>
      </c>
      <c r="I3" s="1" t="s">
        <v>30</v>
      </c>
      <c r="J3" s="1">
        <v>5</v>
      </c>
      <c r="K3" s="2">
        <v>22</v>
      </c>
    </row>
    <row r="4" spans="1:11" x14ac:dyDescent="0.25">
      <c r="A4" s="17" t="s">
        <v>6</v>
      </c>
      <c r="B4" s="1" t="s">
        <v>7</v>
      </c>
      <c r="C4" s="1" t="s">
        <v>24</v>
      </c>
      <c r="D4" s="1" t="s">
        <v>25</v>
      </c>
      <c r="E4" s="1" t="s">
        <v>11</v>
      </c>
      <c r="F4" s="2" t="s">
        <v>26</v>
      </c>
      <c r="G4" s="2" t="s">
        <v>57</v>
      </c>
      <c r="H4" s="2" t="s">
        <v>31</v>
      </c>
      <c r="I4" s="1" t="s">
        <v>32</v>
      </c>
      <c r="J4" s="1">
        <v>4</v>
      </c>
      <c r="K4" s="2">
        <v>37</v>
      </c>
    </row>
    <row r="5" spans="1:11" x14ac:dyDescent="0.25">
      <c r="A5" s="1" t="s">
        <v>6</v>
      </c>
      <c r="B5" s="1" t="s">
        <v>7</v>
      </c>
      <c r="C5" s="1" t="s">
        <v>24</v>
      </c>
      <c r="D5" s="1" t="s">
        <v>25</v>
      </c>
      <c r="E5" s="1" t="s">
        <v>11</v>
      </c>
      <c r="F5" s="2" t="s">
        <v>26</v>
      </c>
      <c r="G5" s="2" t="s">
        <v>57</v>
      </c>
      <c r="H5" s="2" t="s">
        <v>33</v>
      </c>
      <c r="I5" s="1" t="s">
        <v>34</v>
      </c>
      <c r="J5" s="1">
        <v>5</v>
      </c>
      <c r="K5" s="2">
        <v>18</v>
      </c>
    </row>
    <row r="6" spans="1:11" x14ac:dyDescent="0.25">
      <c r="A6" s="1" t="s">
        <v>6</v>
      </c>
      <c r="B6" s="1" t="s">
        <v>7</v>
      </c>
      <c r="C6" s="1" t="s">
        <v>24</v>
      </c>
      <c r="D6" s="1" t="s">
        <v>25</v>
      </c>
      <c r="E6" s="1" t="s">
        <v>11</v>
      </c>
      <c r="F6" s="2" t="s">
        <v>26</v>
      </c>
      <c r="G6" s="2" t="s">
        <v>57</v>
      </c>
      <c r="H6" s="2" t="s">
        <v>35</v>
      </c>
      <c r="I6" s="1" t="s">
        <v>36</v>
      </c>
      <c r="J6" s="1">
        <v>5</v>
      </c>
      <c r="K6" s="2">
        <v>16</v>
      </c>
    </row>
    <row r="7" spans="1:11" x14ac:dyDescent="0.25">
      <c r="A7" s="1" t="s">
        <v>6</v>
      </c>
      <c r="B7" s="1" t="s">
        <v>7</v>
      </c>
      <c r="C7" s="1" t="s">
        <v>24</v>
      </c>
      <c r="D7" s="1" t="s">
        <v>25</v>
      </c>
      <c r="E7" s="1" t="s">
        <v>11</v>
      </c>
      <c r="F7" s="2" t="s">
        <v>26</v>
      </c>
      <c r="G7" s="2" t="s">
        <v>57</v>
      </c>
      <c r="H7" s="2" t="s">
        <v>37</v>
      </c>
      <c r="I7" s="1" t="s">
        <v>38</v>
      </c>
      <c r="J7" s="1">
        <v>3</v>
      </c>
      <c r="K7" s="2">
        <v>29</v>
      </c>
    </row>
    <row r="8" spans="1:11" x14ac:dyDescent="0.25">
      <c r="A8" s="1" t="s">
        <v>6</v>
      </c>
      <c r="B8" s="1" t="s">
        <v>7</v>
      </c>
      <c r="C8" s="1" t="s">
        <v>39</v>
      </c>
      <c r="D8" s="1" t="s">
        <v>12</v>
      </c>
      <c r="E8" s="1" t="s">
        <v>11</v>
      </c>
      <c r="F8" s="2" t="s">
        <v>26</v>
      </c>
      <c r="G8" s="2" t="s">
        <v>58</v>
      </c>
      <c r="H8" s="2" t="s">
        <v>40</v>
      </c>
      <c r="I8" s="1" t="s">
        <v>41</v>
      </c>
      <c r="J8" s="1">
        <v>2</v>
      </c>
      <c r="K8" s="2">
        <v>8</v>
      </c>
    </row>
    <row r="9" spans="1:11" x14ac:dyDescent="0.25">
      <c r="A9" s="1" t="s">
        <v>6</v>
      </c>
      <c r="B9" s="1" t="s">
        <v>7</v>
      </c>
      <c r="C9" s="1" t="s">
        <v>39</v>
      </c>
      <c r="D9" s="1" t="s">
        <v>12</v>
      </c>
      <c r="E9" s="1" t="s">
        <v>11</v>
      </c>
      <c r="F9" s="2" t="s">
        <v>26</v>
      </c>
      <c r="G9" s="2" t="s">
        <v>58</v>
      </c>
      <c r="H9" s="2" t="s">
        <v>42</v>
      </c>
      <c r="I9" s="1" t="s">
        <v>43</v>
      </c>
      <c r="J9" s="1">
        <v>2</v>
      </c>
      <c r="K9" s="2">
        <v>8</v>
      </c>
    </row>
    <row r="10" spans="1:11" x14ac:dyDescent="0.25">
      <c r="A10" s="1" t="s">
        <v>6</v>
      </c>
      <c r="B10" s="1" t="s">
        <v>7</v>
      </c>
      <c r="C10" s="1" t="s">
        <v>39</v>
      </c>
      <c r="D10" s="1" t="s">
        <v>12</v>
      </c>
      <c r="E10" s="1" t="s">
        <v>11</v>
      </c>
      <c r="F10" s="2" t="s">
        <v>26</v>
      </c>
      <c r="G10" s="2" t="s">
        <v>58</v>
      </c>
      <c r="H10" s="2" t="s">
        <v>44</v>
      </c>
      <c r="I10" s="1" t="s">
        <v>45</v>
      </c>
      <c r="J10" s="1">
        <v>2</v>
      </c>
      <c r="K10" s="2">
        <v>12</v>
      </c>
    </row>
    <row r="11" spans="1:11" x14ac:dyDescent="0.25">
      <c r="A11" s="1" t="s">
        <v>6</v>
      </c>
      <c r="B11" s="1" t="s">
        <v>7</v>
      </c>
      <c r="C11" s="1" t="s">
        <v>39</v>
      </c>
      <c r="D11" s="1" t="s">
        <v>12</v>
      </c>
      <c r="E11" s="1" t="s">
        <v>11</v>
      </c>
      <c r="F11" s="2" t="s">
        <v>26</v>
      </c>
      <c r="G11" s="2" t="s">
        <v>58</v>
      </c>
      <c r="H11" s="2" t="s">
        <v>46</v>
      </c>
      <c r="I11" s="1" t="s">
        <v>47</v>
      </c>
      <c r="J11" s="1">
        <v>2</v>
      </c>
      <c r="K11" s="2">
        <v>9</v>
      </c>
    </row>
    <row r="12" spans="1:11" x14ac:dyDescent="0.25">
      <c r="A12" s="1" t="s">
        <v>6</v>
      </c>
      <c r="B12" s="1" t="s">
        <v>7</v>
      </c>
      <c r="C12" s="1" t="s">
        <v>39</v>
      </c>
      <c r="D12" s="1" t="s">
        <v>12</v>
      </c>
      <c r="E12" s="1" t="s">
        <v>11</v>
      </c>
      <c r="F12" s="2" t="s">
        <v>26</v>
      </c>
      <c r="G12" s="2" t="s">
        <v>58</v>
      </c>
      <c r="H12" s="2" t="s">
        <v>48</v>
      </c>
      <c r="I12" s="1" t="s">
        <v>49</v>
      </c>
      <c r="J12" s="1">
        <v>2</v>
      </c>
      <c r="K12" s="2">
        <v>13</v>
      </c>
    </row>
    <row r="13" spans="1:11" x14ac:dyDescent="0.25">
      <c r="A13" s="1" t="s">
        <v>6</v>
      </c>
      <c r="B13" s="1" t="s">
        <v>7</v>
      </c>
      <c r="C13" s="1" t="s">
        <v>39</v>
      </c>
      <c r="D13" s="1" t="s">
        <v>12</v>
      </c>
      <c r="E13" s="1" t="s">
        <v>11</v>
      </c>
      <c r="F13" s="2" t="s">
        <v>26</v>
      </c>
      <c r="G13" s="2" t="s">
        <v>58</v>
      </c>
      <c r="H13" s="2" t="s">
        <v>50</v>
      </c>
      <c r="I13" s="1" t="s">
        <v>51</v>
      </c>
      <c r="J13" s="1">
        <v>1</v>
      </c>
      <c r="K13" s="2">
        <v>11</v>
      </c>
    </row>
    <row r="14" spans="1:11" x14ac:dyDescent="0.25">
      <c r="A14" s="1" t="s">
        <v>6</v>
      </c>
      <c r="B14" s="1" t="s">
        <v>7</v>
      </c>
      <c r="C14" s="1" t="s">
        <v>39</v>
      </c>
      <c r="D14" s="1" t="s">
        <v>12</v>
      </c>
      <c r="E14" s="1" t="s">
        <v>11</v>
      </c>
      <c r="F14" s="2" t="s">
        <v>26</v>
      </c>
      <c r="G14" s="2" t="s">
        <v>58</v>
      </c>
      <c r="H14" s="2" t="s">
        <v>72</v>
      </c>
      <c r="I14" s="1" t="s">
        <v>73</v>
      </c>
      <c r="J14" s="1">
        <v>4</v>
      </c>
      <c r="K14" s="2">
        <v>48</v>
      </c>
    </row>
    <row r="15" spans="1:11" x14ac:dyDescent="0.25">
      <c r="A15" s="1" t="s">
        <v>6</v>
      </c>
      <c r="B15" s="1" t="s">
        <v>7</v>
      </c>
      <c r="C15" s="1" t="s">
        <v>39</v>
      </c>
      <c r="D15" s="1" t="s">
        <v>12</v>
      </c>
      <c r="E15" s="1" t="s">
        <v>11</v>
      </c>
      <c r="F15" s="2" t="s">
        <v>26</v>
      </c>
      <c r="G15" s="2" t="s">
        <v>58</v>
      </c>
      <c r="H15" s="2" t="s">
        <v>74</v>
      </c>
      <c r="I15" s="1" t="s">
        <v>75</v>
      </c>
      <c r="J15" s="1">
        <v>24</v>
      </c>
      <c r="K15" s="2">
        <v>16</v>
      </c>
    </row>
    <row r="16" spans="1:11" x14ac:dyDescent="0.25">
      <c r="A16" s="1" t="s">
        <v>6</v>
      </c>
      <c r="B16" s="1" t="s">
        <v>7</v>
      </c>
      <c r="C16" s="1" t="s">
        <v>39</v>
      </c>
      <c r="D16" s="1" t="s">
        <v>12</v>
      </c>
      <c r="E16" s="1" t="s">
        <v>11</v>
      </c>
      <c r="F16" s="2" t="s">
        <v>26</v>
      </c>
      <c r="G16" s="2" t="s">
        <v>58</v>
      </c>
      <c r="H16" s="2" t="s">
        <v>76</v>
      </c>
      <c r="I16" s="1" t="s">
        <v>77</v>
      </c>
      <c r="J16" s="1">
        <v>1</v>
      </c>
      <c r="K16" s="2">
        <v>10</v>
      </c>
    </row>
    <row r="17" spans="1:11" x14ac:dyDescent="0.25">
      <c r="A17" s="1" t="s">
        <v>6</v>
      </c>
      <c r="B17" s="1" t="s">
        <v>7</v>
      </c>
      <c r="C17" s="1" t="s">
        <v>52</v>
      </c>
      <c r="D17" s="1" t="s">
        <v>23</v>
      </c>
      <c r="E17" s="1" t="s">
        <v>11</v>
      </c>
      <c r="F17" s="2" t="s">
        <v>26</v>
      </c>
      <c r="G17" s="2" t="s">
        <v>59</v>
      </c>
      <c r="H17" s="2" t="s">
        <v>64</v>
      </c>
      <c r="I17" s="1" t="s">
        <v>65</v>
      </c>
      <c r="J17" s="1">
        <v>105</v>
      </c>
      <c r="K17" s="2">
        <v>1576</v>
      </c>
    </row>
    <row r="18" spans="1:11" x14ac:dyDescent="0.25">
      <c r="A18" s="1" t="s">
        <v>6</v>
      </c>
      <c r="B18" s="1" t="s">
        <v>7</v>
      </c>
      <c r="C18" s="1" t="s">
        <v>52</v>
      </c>
      <c r="D18" s="1" t="s">
        <v>23</v>
      </c>
      <c r="E18" s="1" t="s">
        <v>11</v>
      </c>
      <c r="F18" s="2" t="s">
        <v>26</v>
      </c>
      <c r="G18" s="2" t="s">
        <v>59</v>
      </c>
      <c r="H18" s="2" t="s">
        <v>53</v>
      </c>
      <c r="I18" s="1" t="s">
        <v>54</v>
      </c>
      <c r="J18" s="1">
        <v>18</v>
      </c>
      <c r="K18" s="2">
        <v>21</v>
      </c>
    </row>
    <row r="19" spans="1:11" x14ac:dyDescent="0.25">
      <c r="A19" s="1" t="s">
        <v>6</v>
      </c>
      <c r="B19" s="1" t="s">
        <v>7</v>
      </c>
      <c r="C19" s="1" t="s">
        <v>52</v>
      </c>
      <c r="D19" s="1" t="s">
        <v>23</v>
      </c>
      <c r="E19" s="1" t="s">
        <v>11</v>
      </c>
      <c r="F19" s="2" t="s">
        <v>26</v>
      </c>
      <c r="G19" s="2" t="s">
        <v>59</v>
      </c>
      <c r="H19" s="2" t="s">
        <v>55</v>
      </c>
      <c r="I19" s="1" t="s">
        <v>56</v>
      </c>
      <c r="J19" s="1">
        <v>21</v>
      </c>
      <c r="K19" s="2">
        <v>4</v>
      </c>
    </row>
    <row r="20" spans="1:11" x14ac:dyDescent="0.25">
      <c r="A20" s="17" t="s">
        <v>6</v>
      </c>
      <c r="B20" s="1" t="s">
        <v>7</v>
      </c>
      <c r="C20" s="1" t="s">
        <v>52</v>
      </c>
      <c r="D20" s="1" t="s">
        <v>23</v>
      </c>
      <c r="E20" s="1" t="s">
        <v>11</v>
      </c>
      <c r="F20" s="2" t="s">
        <v>26</v>
      </c>
      <c r="G20" s="2" t="s">
        <v>59</v>
      </c>
      <c r="H20" s="2" t="s">
        <v>60</v>
      </c>
      <c r="I20" s="1" t="s">
        <v>61</v>
      </c>
      <c r="J20" s="1">
        <v>15</v>
      </c>
      <c r="K20" s="2">
        <v>10</v>
      </c>
    </row>
    <row r="21" spans="1:11" x14ac:dyDescent="0.25">
      <c r="A21" s="1" t="s">
        <v>6</v>
      </c>
      <c r="B21" s="1" t="s">
        <v>7</v>
      </c>
      <c r="C21" s="1" t="s">
        <v>52</v>
      </c>
      <c r="D21" s="1" t="s">
        <v>23</v>
      </c>
      <c r="E21" s="1" t="s">
        <v>11</v>
      </c>
      <c r="F21" s="2" t="s">
        <v>26</v>
      </c>
      <c r="G21" s="2" t="s">
        <v>59</v>
      </c>
      <c r="H21" s="2" t="s">
        <v>62</v>
      </c>
      <c r="I21" s="1" t="s">
        <v>63</v>
      </c>
      <c r="J21" s="1">
        <v>15</v>
      </c>
      <c r="K21" s="2">
        <v>24</v>
      </c>
    </row>
    <row r="22" spans="1:11" x14ac:dyDescent="0.25">
      <c r="A22" s="1" t="s">
        <v>6</v>
      </c>
      <c r="B22" s="1" t="s">
        <v>7</v>
      </c>
      <c r="C22" s="1" t="s">
        <v>52</v>
      </c>
      <c r="D22" s="1" t="s">
        <v>23</v>
      </c>
      <c r="E22" s="1" t="s">
        <v>11</v>
      </c>
      <c r="F22" s="2" t="s">
        <v>26</v>
      </c>
      <c r="G22" s="2" t="s">
        <v>59</v>
      </c>
      <c r="H22" s="2" t="s">
        <v>66</v>
      </c>
      <c r="I22" s="1" t="s">
        <v>67</v>
      </c>
      <c r="J22" s="1">
        <v>14</v>
      </c>
      <c r="K22" s="2">
        <v>18</v>
      </c>
    </row>
    <row r="23" spans="1:11" x14ac:dyDescent="0.25">
      <c r="A23" s="1" t="s">
        <v>6</v>
      </c>
      <c r="B23" s="1" t="s">
        <v>7</v>
      </c>
      <c r="C23" s="1" t="s">
        <v>52</v>
      </c>
      <c r="D23" s="1" t="s">
        <v>23</v>
      </c>
      <c r="E23" s="1" t="s">
        <v>11</v>
      </c>
      <c r="F23" s="2" t="s">
        <v>26</v>
      </c>
      <c r="G23" s="2" t="s">
        <v>59</v>
      </c>
      <c r="H23" s="2" t="s">
        <v>68</v>
      </c>
      <c r="I23" s="1" t="s">
        <v>69</v>
      </c>
      <c r="J23" s="1">
        <v>13</v>
      </c>
      <c r="K23" s="2">
        <v>8</v>
      </c>
    </row>
    <row r="24" spans="1:11" x14ac:dyDescent="0.25">
      <c r="A24" s="1" t="s">
        <v>6</v>
      </c>
      <c r="B24" s="1" t="s">
        <v>7</v>
      </c>
      <c r="C24" s="1" t="s">
        <v>52</v>
      </c>
      <c r="D24" s="1" t="s">
        <v>23</v>
      </c>
      <c r="E24" s="1" t="s">
        <v>11</v>
      </c>
      <c r="F24" s="2" t="s">
        <v>26</v>
      </c>
      <c r="G24" s="2" t="s">
        <v>59</v>
      </c>
      <c r="H24" s="2" t="s">
        <v>70</v>
      </c>
      <c r="I24" s="1" t="s">
        <v>71</v>
      </c>
      <c r="J24" s="1">
        <v>14</v>
      </c>
      <c r="K24" s="2">
        <v>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RANKING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Ricardo Alexander Puga Fernandez</dc:creator>
  <cp:lastModifiedBy>Ricardo Alexander Puga Fernandez</cp:lastModifiedBy>
  <dcterms:created xsi:type="dcterms:W3CDTF">2020-12-11T16:02:38Z</dcterms:created>
  <dcterms:modified xsi:type="dcterms:W3CDTF">2024-09-13T16:31:55Z</dcterms:modified>
</cp:coreProperties>
</file>