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\\fs1\2025\DN_GESTION_PROCESAL\ARCHIVOS_SNGPG\Calidad\5. Prod jueces 117-2020\2. feb 25\2. Matriz DNEJEJ\INSUMOS\"/>
    </mc:Choice>
  </mc:AlternateContent>
  <workbookProtection workbookAlgorithmName="SHA-512" workbookHashValue="t4nGnOQrJ6rQm1z6atWoOpcOS75PSgUKXTMhv5AYgg6B34UwrM57EsEtK6ZzmxZs504KoNJbDMcLa+xAXgb79g==" workbookSaltValue="WqECUQ53bd+V61dg6PWU1A==" workbookSpinCount="100000" lockStructure="1"/>
  <bookViews>
    <workbookView xWindow="-108" yWindow="-108" windowWidth="23256" windowHeight="12456"/>
  </bookViews>
  <sheets>
    <sheet name="RANKING" sheetId="2" r:id="rId1"/>
    <sheet name="Hoja1" sheetId="1" state="hidden" r:id="rId2"/>
  </sheets>
  <definedNames>
    <definedName name="_xlnm._FilterDatabase" localSheetId="1" hidden="1">Hoja1!$A$1:$K$21</definedName>
    <definedName name="SegmentaciónDeDatos_Cantón">#N/A</definedName>
    <definedName name="SegmentaciónDeDatos_Judicatura">#N/A</definedName>
    <definedName name="SegmentaciónDeDatos_Provincia">#N/A</definedName>
  </definedNames>
  <calcPr calcId="162913"/>
  <pivotCaches>
    <pivotCache cacheId="277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  <x14:slicerCache r:id="rId6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<sst xmlns="http://schemas.openxmlformats.org/spreadsheetml/2006/main" count="193" uniqueCount="65">
  <si>
    <t>Provincia</t>
  </si>
  <si>
    <t>Cantón</t>
  </si>
  <si>
    <t>Judicatura</t>
  </si>
  <si>
    <t>Instancia</t>
  </si>
  <si>
    <t>Materia Resolución 117</t>
  </si>
  <si>
    <t>Cédula</t>
  </si>
  <si>
    <t>CONSEJO DE LA JUDICATURA</t>
  </si>
  <si>
    <t>DIRECCIÓN NACIONAL DE GESTIÓN PROCESAL</t>
  </si>
  <si>
    <t>PRODUCTIVIDAD DE LAS Y LOS JUZGADORES</t>
  </si>
  <si>
    <t>LOJA</t>
  </si>
  <si>
    <t>MANABI</t>
  </si>
  <si>
    <t>PORTOVIEJO</t>
  </si>
  <si>
    <t>TUNGURAHUA</t>
  </si>
  <si>
    <t>AMBATO</t>
  </si>
  <si>
    <t>TRIBUNAL DISTRITAL</t>
  </si>
  <si>
    <t>TRIBUNAL CONTENCIOSO ADMINISTRATIVO Y TRIBUTARIO DE LOJA</t>
  </si>
  <si>
    <t>CONTENCIOSO ADMINISTRATIVO Y TRIBUTARIO</t>
  </si>
  <si>
    <t>1102618673</t>
  </si>
  <si>
    <t>GUERRERO RIOS FERNANDO MAURICIO</t>
  </si>
  <si>
    <t>1102815808</t>
  </si>
  <si>
    <t>BORRERO SALGADO ISAURO ANTONIO</t>
  </si>
  <si>
    <t>1102852298</t>
  </si>
  <si>
    <t>MONTAÑO GALARZA MARIA AUGUSTA</t>
  </si>
  <si>
    <t>1102857016</t>
  </si>
  <si>
    <t>FALLER TINOCO ROY DAVID</t>
  </si>
  <si>
    <t>TRIBUNAL CONTENCIOSO ADMINISTRATIVO Y TRIBUTARIO DE PORTOVIEJO</t>
  </si>
  <si>
    <t>1309737607</t>
  </si>
  <si>
    <t>SABANDO ESPINALES LAURA PAULINA</t>
  </si>
  <si>
    <t>1708491087</t>
  </si>
  <si>
    <t>IZQUIERDO DUNCAN YOLANDA ELIZABETH</t>
  </si>
  <si>
    <t>TRIBUNAL CONTENCIOSO ADMINISTRATIVO Y TRIBUTARIO DE TUNGURAHUA</t>
  </si>
  <si>
    <t>0102931458</t>
  </si>
  <si>
    <t>GARNICA BUSTAMANTE WALTER PATRICIO</t>
  </si>
  <si>
    <t>1103203251</t>
  </si>
  <si>
    <t>SALINAS CABRERA HERNAN NERI</t>
  </si>
  <si>
    <t>1803019262</t>
  </si>
  <si>
    <t>GUERRERO ZUÑIGA EDISON RAMIRO</t>
  </si>
  <si>
    <r>
      <rPr>
        <b/>
        <sz val="11"/>
        <color theme="1"/>
        <rFont val="Times New Roman"/>
        <family val="1"/>
      </rPr>
      <t>Fuente:</t>
    </r>
    <r>
      <rPr>
        <sz val="11"/>
        <color theme="1"/>
        <rFont val="Times New Roman"/>
        <family val="1"/>
      </rPr>
      <t xml:space="preserve"> Dirección Nacional de Estudios Jurimétricos y Estadística Judicial</t>
    </r>
  </si>
  <si>
    <t>Materia</t>
  </si>
  <si>
    <t>Materia_Judicatura_Homologada</t>
  </si>
  <si>
    <t>Funcionario</t>
  </si>
  <si>
    <t>TRIBUNAL CONTENCIOSO ADMINISTRATIVO Y TRIBUTARIO</t>
  </si>
  <si>
    <t>0103685491</t>
  </si>
  <si>
    <t>PACHECO SOLANO JUAN CARLOS</t>
  </si>
  <si>
    <t>* Los resultados miden la productividad de un juez en un período determinado, No tiene relación con un proceso de Evaluación.</t>
  </si>
  <si>
    <t>* Dentro de este análisis se incluye la productividad de las y los juzgadores temporales.</t>
  </si>
  <si>
    <t>Promedio Resolución mensual</t>
  </si>
  <si>
    <t>Causas en Trámite a la fecha de corte</t>
  </si>
  <si>
    <t xml:space="preserve">  Promedio Resolución mensual</t>
  </si>
  <si>
    <t xml:space="preserve">  Causas en Trámite a la fecha de corte</t>
  </si>
  <si>
    <t>1103247654</t>
  </si>
  <si>
    <t>ESPINOSA GUAJALA WILSON OSWALDO</t>
  </si>
  <si>
    <t>1308227295</t>
  </si>
  <si>
    <t>ZAMBRANO OÑATE HERMES LEONEL</t>
  </si>
  <si>
    <t>1310019714</t>
  </si>
  <si>
    <t>VILLACIS NAVARRETE GABRIEL EDUARDO</t>
  </si>
  <si>
    <t>1309737573</t>
  </si>
  <si>
    <t>MENENDEZ MACIAS FABRICIO GRISMALDO</t>
  </si>
  <si>
    <t>1803118999</t>
  </si>
  <si>
    <t>ALTAMIRANO INTRIAGO DIEGO RICARDO</t>
  </si>
  <si>
    <t>1712622420</t>
  </si>
  <si>
    <t>PROAÑO ZUÑIGA JUAN JOSE</t>
  </si>
  <si>
    <t>1304153180</t>
  </si>
  <si>
    <t>PALOMEQUE VERA CAMILO PATRICIO</t>
  </si>
  <si>
    <r>
      <rPr>
        <b/>
        <sz val="11"/>
        <color theme="1"/>
        <rFont val="Times New Roman"/>
        <family val="1"/>
      </rPr>
      <t>Fecha de corte:</t>
    </r>
    <r>
      <rPr>
        <sz val="11"/>
        <color theme="1"/>
        <rFont val="Times New Roman"/>
        <family val="1"/>
      </rPr>
      <t xml:space="preserve"> 28 de febrero de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</si>
</sst>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1" applyFont="1" applyAlignment="1">
      <alignment vertical="center"/>
    </xf>
    <xf numFmtId="0" fontId="2" fillId="3" borderId="0" xfId="0" applyFont="1" applyFill="1" applyAlignment="1">
      <alignment horizontal="center" vertical="center" wrapText="1"/>
    </xf>
    <xf numFmtId="0" fontId="6" fillId="0" borderId="0" xfId="0" pivotButton="1" applyFont="1" applyAlignment="1">
      <alignment horizontal="center" vertical="center" wrapText="1"/>
    </xf>
    <xf numFmtId="0" fontId="6" fillId="0" borderId="0" xfId="0" pivotButton="1" applyFont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8" fillId="0" borderId="0" xfId="0" applyFont="1"/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Normal" xfId="0" builtinId="0"/>
    <cellStyle name="Normal 2" xfId="1"/>
  </cellStyles>
  <dxfs count="17">
    <dxf>
      <numFmt numFmtId="3" formatCode="#,##0"/>
    </dxf>
    <dxf>
      <alignment wrapText="1" readingOrder="0"/>
    </dxf>
    <dxf>
      <font>
        <b/>
      </font>
    </dxf>
    <dxf>
      <font>
        <b/>
      </font>
    </dxf>
    <dxf>
      <alignment vertical="center" readingOrder="0"/>
    </dxf>
    <dxf>
      <alignment vertical="center" readingOrder="0"/>
    </dxf>
    <dxf>
      <alignment vertical="bottom" readingOrder="0"/>
    </dxf>
    <dxf>
      <alignment vertical="bottom" readingOrder="0"/>
    </dxf>
    <dxf>
      <font>
        <b/>
      </font>
    </dxf>
    <dxf>
      <alignment vertical="center" readingOrder="0"/>
    </dxf>
    <dxf>
      <alignment horizontal="center" readingOrder="0"/>
    </dxf>
    <dxf>
      <alignment vertical="center" readingOrder="0"/>
    </dxf>
    <dxf>
      <alignment wrapText="1" readingOrder="0"/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</dxfs>
  <tableStyles count="2" defaultTableStyle="TableStyleMedium2" defaultPivotStyle="PivotStyleLight16">
    <tableStyle name="SlicerStyleDark5 2" pivot="0" table="0" count="10">
      <tableStyleElement type="wholeTable" dxfId="16"/>
      <tableStyleElement type="headerRow" dxfId="15"/>
    </tableStyle>
    <tableStyle name="SlicerStyleLight5 2" pivot="0" table="0" count="10">
      <tableStyleElement type="wholeTable" dxfId="14"/>
      <tableStyleElement type="headerRow" dxfId="13"/>
    </tableStyle>
  </tableStyles>
  <extLst>
    <ext xmlns:x14="http://schemas.microsoft.com/office/spreadsheetml/2009/9/main" uri="{46F421CA-312F-682f-3DD2-61675219B42D}">
      <x14:dxfs count="16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8" tint="0.79998168889431442"/>
              <bgColor theme="8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8" tint="-0.249977111117893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theme="8" tint="0.59999389629810485"/>
            </left>
            <right style="thin">
              <color theme="8" tint="0.59999389629810485"/>
            </right>
            <top style="thin">
              <color theme="8" tint="0.59999389629810485"/>
            </top>
            <bottom style="thin">
              <color theme="8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8"/>
              <bgColor theme="8"/>
            </patternFill>
          </fill>
          <border>
            <left style="thin">
              <color theme="8"/>
            </left>
            <right style="thin">
              <color theme="8"/>
            </right>
            <top style="thin">
              <color theme="8"/>
            </top>
            <bottom style="thin">
              <color theme="8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StyleDark5 2">
          <x14:slicerStyleElements>
            <x14:slicerStyleElement type="unselectedItemWithData" dxfId="15"/>
            <x14:slicerStyleElement type="unselectedItemWithNoData" dxfId="14"/>
            <x14:slicerStyleElement type="selectedItemWithData" dxfId="13"/>
            <x14:slicerStyleElement type="selectedItemWithNoData" dxfId="12"/>
            <x14:slicerStyleElement type="hoveredUnselectedItemWithData" dxfId="11"/>
            <x14:slicerStyleElement type="hoveredSelectedItemWithData" dxfId="10"/>
            <x14:slicerStyleElement type="hoveredUnselectedItemWithNoData" dxfId="9"/>
            <x14:slicerStyleElement type="hoveredSelectedItemWithNoData" dxfId="8"/>
          </x14:slicerStyleElements>
        </x14:slicerStyle>
        <x14:slicerStyle name="SlicerStyleLight5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pivotCacheDefinition" Target="pivotCache/pivotCacheDefinition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3.xml"/><Relationship Id="rId5" Type="http://schemas.microsoft.com/office/2007/relationships/slicerCache" Target="slicerCaches/slicerCache2.xml"/><Relationship Id="rId4" Type="http://schemas.microsoft.com/office/2007/relationships/slicerCache" Target="slicerCaches/slicerCache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304800</xdr:colOff>
      <xdr:row>4</xdr:row>
      <xdr:rowOff>180975</xdr:rowOff>
    </xdr:from>
    <xdr:to>
      <xdr:col>6</xdr:col>
      <xdr:colOff>161925</xdr:colOff>
      <xdr:row>16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Provincia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ovinci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772275" y="1114425"/>
              <a:ext cx="1381125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180975</xdr:colOff>
      <xdr:row>4</xdr:row>
      <xdr:rowOff>180975</xdr:rowOff>
    </xdr:from>
    <xdr:to>
      <xdr:col>7</xdr:col>
      <xdr:colOff>714375</xdr:colOff>
      <xdr:row>16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Cantón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antó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991475" y="1114425"/>
              <a:ext cx="12954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7</xdr:col>
      <xdr:colOff>742950</xdr:colOff>
      <xdr:row>4</xdr:row>
      <xdr:rowOff>180975</xdr:rowOff>
    </xdr:from>
    <xdr:to>
      <xdr:col>14</xdr:col>
      <xdr:colOff>390526</xdr:colOff>
      <xdr:row>16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Judicatura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Judicatur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496425" y="1114425"/>
              <a:ext cx="4981576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47625</xdr:colOff>
      <xdr:row>0</xdr:row>
      <xdr:rowOff>38101</xdr:rowOff>
    </xdr:from>
    <xdr:to>
      <xdr:col>1</xdr:col>
      <xdr:colOff>76200</xdr:colOff>
      <xdr:row>3</xdr:row>
      <xdr:rowOff>132944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8101"/>
          <a:ext cx="1304925" cy="79016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icardo Alexander Puga Fernandez" refreshedDate="45729.390219791669" createdVersion="6" refreshedVersion="6" minRefreshableVersion="3" recordCount="17">
  <cacheSource type="worksheet">
    <worksheetSource ref="A1:K18" sheet="Hoja1"/>
  </cacheSource>
  <cacheFields count="11">
    <cacheField name="Provincia" numFmtId="0">
      <sharedItems count="3">
        <s v="LOJA"/>
        <s v="MANABI"/>
        <s v="TUNGURAHUA"/>
      </sharedItems>
    </cacheField>
    <cacheField name="Cantón" numFmtId="0">
      <sharedItems count="3">
        <s v="LOJA"/>
        <s v="PORTOVIEJO"/>
        <s v="AMBATO"/>
      </sharedItems>
    </cacheField>
    <cacheField name="Judicatura" numFmtId="0">
      <sharedItems count="3">
        <s v="TRIBUNAL CONTENCIOSO ADMINISTRATIVO Y TRIBUTARIO DE LOJA"/>
        <s v="TRIBUNAL CONTENCIOSO ADMINISTRATIVO Y TRIBUTARIO DE PORTOVIEJO"/>
        <s v="TRIBUNAL CONTENCIOSO ADMINISTRATIVO Y TRIBUTARIO DE TUNGURAHUA"/>
      </sharedItems>
    </cacheField>
    <cacheField name="Instancia" numFmtId="0">
      <sharedItems/>
    </cacheField>
    <cacheField name="Materia" numFmtId="0">
      <sharedItems/>
    </cacheField>
    <cacheField name="Materia Resolución 117" numFmtId="0">
      <sharedItems count="1">
        <s v="CONTENCIOSO ADMINISTRATIVO Y TRIBUTARIO"/>
      </sharedItems>
    </cacheField>
    <cacheField name="Materia_Judicatura_Homologada" numFmtId="0">
      <sharedItems/>
    </cacheField>
    <cacheField name="Cédula" numFmtId="0">
      <sharedItems/>
    </cacheField>
    <cacheField name="Funcionario" numFmtId="0">
      <sharedItems count="17">
        <s v="PACHECO SOLANO JUAN CARLOS"/>
        <s v="GUERRERO RIOS FERNANDO MAURICIO"/>
        <s v="BORRERO SALGADO ISAURO ANTONIO"/>
        <s v="MONTAÑO GALARZA MARIA AUGUSTA"/>
        <s v="FALLER TINOCO ROY DAVID"/>
        <s v="ZAMBRANO OÑATE HERMES LEONEL"/>
        <s v="SABANDO ESPINALES LAURA PAULINA"/>
        <s v="VILLACIS NAVARRETE GABRIEL EDUARDO"/>
        <s v="IZQUIERDO DUNCAN YOLANDA ELIZABETH"/>
        <s v="MENENDEZ MACIAS FABRICIO GRISMALDO"/>
        <s v="PROAÑO ZUÑIGA JUAN JOSE"/>
        <s v="PALOMEQUE VERA CAMILO PATRICIO"/>
        <s v="ESPINOSA GUAJALA WILSON OSWALDO"/>
        <s v="GARNICA BUSTAMANTE WALTER PATRICIO"/>
        <s v="GUERRERO ZUÑIGA EDISON RAMIRO"/>
        <s v="SALINAS CABRERA HERNAN NERI"/>
        <s v="ALTAMIRANO INTRIAGO DIEGO RICARDO"/>
      </sharedItems>
    </cacheField>
    <cacheField name="Promedio Resolución mensual" numFmtId="0">
      <sharedItems containsSemiMixedTypes="0" containsString="0" containsNumber="1" containsInteger="1" minValue="3" maxValue="14"/>
    </cacheField>
    <cacheField name="Causas en Trámite a la fecha de corte" numFmtId="0">
      <sharedItems containsSemiMixedTypes="0" containsString="0" containsNumber="1" containsInteger="1" minValue="96" maxValue="304"/>
    </cacheField>
  </cacheFields>
  <extLst>
    <ext xmlns:x14="http://schemas.microsoft.com/office/spreadsheetml/2009/9/main" uri="{725AE2AE-9491-48be-B2B4-4EB974FC3084}">
      <x14:pivotCacheDefinition pivotCacheId="20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7">
  <r>
    <x v="0"/>
    <x v="0"/>
    <x v="0"/>
    <s v="TRIBUNAL DISTRITAL"/>
    <s v="CONTENCIOSO ADMINISTRATIVO Y TRIBUTARIO"/>
    <x v="0"/>
    <s v="TRIBUNAL CONTENCIOSO ADMINISTRATIVO Y TRIBUTARIO"/>
    <s v="0103685491"/>
    <x v="0"/>
    <n v="6"/>
    <n v="101"/>
  </r>
  <r>
    <x v="0"/>
    <x v="0"/>
    <x v="0"/>
    <s v="TRIBUNAL DISTRITAL"/>
    <s v="CONTENCIOSO ADMINISTRATIVO Y TRIBUTARIO"/>
    <x v="0"/>
    <s v="TRIBUNAL CONTENCIOSO ADMINISTRATIVO Y TRIBUTARIO"/>
    <s v="1102618673"/>
    <x v="1"/>
    <n v="7"/>
    <n v="126"/>
  </r>
  <r>
    <x v="0"/>
    <x v="0"/>
    <x v="0"/>
    <s v="TRIBUNAL DISTRITAL"/>
    <s v="CONTENCIOSO ADMINISTRATIVO Y TRIBUTARIO"/>
    <x v="0"/>
    <s v="TRIBUNAL CONTENCIOSO ADMINISTRATIVO Y TRIBUTARIO"/>
    <s v="1102815808"/>
    <x v="2"/>
    <n v="9"/>
    <n v="152"/>
  </r>
  <r>
    <x v="0"/>
    <x v="0"/>
    <x v="0"/>
    <s v="TRIBUNAL DISTRITAL"/>
    <s v="CONTENCIOSO ADMINISTRATIVO Y TRIBUTARIO"/>
    <x v="0"/>
    <s v="TRIBUNAL CONTENCIOSO ADMINISTRATIVO Y TRIBUTARIO"/>
    <s v="1102852298"/>
    <x v="3"/>
    <n v="7"/>
    <n v="96"/>
  </r>
  <r>
    <x v="0"/>
    <x v="0"/>
    <x v="0"/>
    <s v="TRIBUNAL DISTRITAL"/>
    <s v="CONTENCIOSO ADMINISTRATIVO Y TRIBUTARIO"/>
    <x v="0"/>
    <s v="TRIBUNAL CONTENCIOSO ADMINISTRATIVO Y TRIBUTARIO"/>
    <s v="1102857016"/>
    <x v="4"/>
    <n v="7"/>
    <n v="136"/>
  </r>
  <r>
    <x v="1"/>
    <x v="1"/>
    <x v="1"/>
    <s v="TRIBUNAL DISTRITAL"/>
    <s v="CONTENCIOSO ADMINISTRATIVO Y TRIBUTARIO"/>
    <x v="0"/>
    <s v="TRIBUNAL CONTENCIOSO ADMINISTRATIVO Y TRIBUTARIO"/>
    <s v="1308227295"/>
    <x v="5"/>
    <n v="10"/>
    <n v="291"/>
  </r>
  <r>
    <x v="1"/>
    <x v="1"/>
    <x v="1"/>
    <s v="TRIBUNAL DISTRITAL"/>
    <s v="CONTENCIOSO ADMINISTRATIVO Y TRIBUTARIO"/>
    <x v="0"/>
    <s v="TRIBUNAL CONTENCIOSO ADMINISTRATIVO Y TRIBUTARIO"/>
    <s v="1309737607"/>
    <x v="6"/>
    <n v="6"/>
    <n v="241"/>
  </r>
  <r>
    <x v="1"/>
    <x v="1"/>
    <x v="1"/>
    <s v="TRIBUNAL DISTRITAL"/>
    <s v="CONTENCIOSO ADMINISTRATIVO Y TRIBUTARIO"/>
    <x v="0"/>
    <s v="TRIBUNAL CONTENCIOSO ADMINISTRATIVO Y TRIBUTARIO"/>
    <s v="1310019714"/>
    <x v="7"/>
    <n v="6"/>
    <n v="304"/>
  </r>
  <r>
    <x v="1"/>
    <x v="1"/>
    <x v="1"/>
    <s v="TRIBUNAL DISTRITAL"/>
    <s v="CONTENCIOSO ADMINISTRATIVO Y TRIBUTARIO"/>
    <x v="0"/>
    <s v="TRIBUNAL CONTENCIOSO ADMINISTRATIVO Y TRIBUTARIO"/>
    <s v="1708491087"/>
    <x v="8"/>
    <n v="7"/>
    <n v="291"/>
  </r>
  <r>
    <x v="1"/>
    <x v="1"/>
    <x v="1"/>
    <s v="TRIBUNAL DISTRITAL"/>
    <s v="CONTENCIOSO ADMINISTRATIVO Y TRIBUTARIO"/>
    <x v="0"/>
    <s v="TRIBUNAL CONTENCIOSO ADMINISTRATIVO Y TRIBUTARIO"/>
    <s v="1309737573"/>
    <x v="9"/>
    <n v="7"/>
    <n v="287"/>
  </r>
  <r>
    <x v="1"/>
    <x v="1"/>
    <x v="1"/>
    <s v="TRIBUNAL DISTRITAL"/>
    <s v="CONTENCIOSO ADMINISTRATIVO Y TRIBUTARIO"/>
    <x v="0"/>
    <s v="TRIBUNAL CONTENCIOSO ADMINISTRATIVO Y TRIBUTARIO"/>
    <s v="1712622420"/>
    <x v="10"/>
    <n v="3"/>
    <n v="247"/>
  </r>
  <r>
    <x v="1"/>
    <x v="1"/>
    <x v="1"/>
    <s v="TRIBUNAL DISTRITAL"/>
    <s v="CONTENCIOSO ADMINISTRATIVO Y TRIBUTARIO"/>
    <x v="0"/>
    <s v="TRIBUNAL CONTENCIOSO ADMINISTRATIVO Y TRIBUTARIO"/>
    <s v="1304153180"/>
    <x v="11"/>
    <n v="4"/>
    <n v="285"/>
  </r>
  <r>
    <x v="2"/>
    <x v="2"/>
    <x v="2"/>
    <s v="TRIBUNAL DISTRITAL"/>
    <s v="CONTENCIOSO ADMINISTRATIVO Y TRIBUTARIO"/>
    <x v="0"/>
    <s v="TRIBUNAL CONTENCIOSO ADMINISTRATIVO Y TRIBUTARIO"/>
    <s v="1103247654"/>
    <x v="12"/>
    <n v="7"/>
    <n v="161"/>
  </r>
  <r>
    <x v="2"/>
    <x v="2"/>
    <x v="2"/>
    <s v="TRIBUNAL DISTRITAL"/>
    <s v="CONTENCIOSO ADMINISTRATIVO Y TRIBUTARIO"/>
    <x v="0"/>
    <s v="TRIBUNAL CONTENCIOSO ADMINISTRATIVO Y TRIBUTARIO"/>
    <s v="0102931458"/>
    <x v="13"/>
    <n v="14"/>
    <n v="192"/>
  </r>
  <r>
    <x v="2"/>
    <x v="2"/>
    <x v="2"/>
    <s v="TRIBUNAL DISTRITAL"/>
    <s v="CONTENCIOSO ADMINISTRATIVO Y TRIBUTARIO"/>
    <x v="0"/>
    <s v="TRIBUNAL CONTENCIOSO ADMINISTRATIVO Y TRIBUTARIO"/>
    <s v="1803019262"/>
    <x v="14"/>
    <n v="7"/>
    <n v="165"/>
  </r>
  <r>
    <x v="2"/>
    <x v="2"/>
    <x v="2"/>
    <s v="TRIBUNAL DISTRITAL"/>
    <s v="CONTENCIOSO ADMINISTRATIVO Y TRIBUTARIO"/>
    <x v="0"/>
    <s v="TRIBUNAL CONTENCIOSO ADMINISTRATIVO Y TRIBUTARIO"/>
    <s v="1103203251"/>
    <x v="15"/>
    <n v="8"/>
    <n v="167"/>
  </r>
  <r>
    <x v="2"/>
    <x v="2"/>
    <x v="2"/>
    <s v="TRIBUNAL DISTRITAL"/>
    <s v="CONTENCIOSO ADMINISTRATIVO Y TRIBUTARIO"/>
    <x v="0"/>
    <s v="TRIBUNAL CONTENCIOSO ADMINISTRATIVO Y TRIBUTARIO"/>
    <s v="1803118999"/>
    <x v="16"/>
    <n v="7"/>
    <n v="16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277" applyNumberFormats="0" applyBorderFormats="0" applyFontFormats="0" applyPatternFormats="0" applyAlignmentFormats="0" applyWidthHeightFormats="1" dataCaption="Valores" updatedVersion="6" minRefreshableVersion="3" rowGrandTotals="0" colGrandTotals="0" itemPrintTitles="1" mergeItem="1" createdVersion="6" indent="0" compact="0" compactData="0" multipleFieldFilters="0">
  <location ref="A9:D26" firstHeaderRow="0" firstDataRow="1" firstDataCol="2"/>
  <pivotFields count="11">
    <pivotField compact="0" outline="0" showAll="0" defaultSubtotal="0">
      <items count="3">
        <item x="0"/>
        <item x="1"/>
        <item x="2"/>
      </items>
    </pivotField>
    <pivotField compact="0" outline="0" showAll="0" defaultSubtotal="0">
      <items count="3">
        <item x="2"/>
        <item x="0"/>
        <item x="1"/>
      </items>
    </pivotField>
    <pivotField compact="0" outline="0" showAll="0" defaultSubtotal="0">
      <items count="3">
        <item x="0"/>
        <item x="1"/>
        <item x="2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">
        <item x="0"/>
      </items>
    </pivotField>
    <pivotField compact="0" outline="0" showAll="0" defaultSubtotal="0"/>
    <pivotField compact="0" outline="0" showAll="0" defaultSubtotal="0"/>
    <pivotField axis="axisRow" compact="0" outline="0" showAll="0" sortType="descending" defaultSubtotal="0">
      <items count="17">
        <item x="2"/>
        <item x="4"/>
        <item x="13"/>
        <item x="1"/>
        <item x="14"/>
        <item x="8"/>
        <item x="3"/>
        <item x="6"/>
        <item x="15"/>
        <item x="0"/>
        <item x="12"/>
        <item x="5"/>
        <item x="7"/>
        <item x="9"/>
        <item x="16"/>
        <item x="10"/>
        <item x="11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outline="0" showAll="0" defaultSubtotal="0"/>
    <pivotField dataField="1" compact="0" outline="0" showAll="0" defaultSubtotal="0"/>
  </pivotFields>
  <rowFields count="2">
    <field x="5"/>
    <field x="8"/>
  </rowFields>
  <rowItems count="17">
    <i>
      <x/>
      <x v="2"/>
    </i>
    <i r="1">
      <x v="11"/>
    </i>
    <i r="1">
      <x/>
    </i>
    <i r="1">
      <x v="8"/>
    </i>
    <i r="1">
      <x v="14"/>
    </i>
    <i r="1">
      <x v="3"/>
    </i>
    <i r="1">
      <x v="4"/>
    </i>
    <i r="1">
      <x v="5"/>
    </i>
    <i r="1">
      <x v="13"/>
    </i>
    <i r="1">
      <x v="6"/>
    </i>
    <i r="1">
      <x v="1"/>
    </i>
    <i r="1">
      <x v="10"/>
    </i>
    <i r="1">
      <x v="7"/>
    </i>
    <i r="1">
      <x v="12"/>
    </i>
    <i r="1">
      <x v="9"/>
    </i>
    <i r="1">
      <x v="16"/>
    </i>
    <i r="1">
      <x v="15"/>
    </i>
  </rowItems>
  <colFields count="1">
    <field x="-2"/>
  </colFields>
  <colItems count="2">
    <i>
      <x/>
    </i>
    <i i="1">
      <x v="1"/>
    </i>
  </colItems>
  <dataFields count="2">
    <dataField name="  Promedio Resolución mensual" fld="9" baseField="0" baseItem="0"/>
    <dataField name="  Causas en Trámite a la fecha de corte" fld="10" baseField="0" baseItem="0" numFmtId="3"/>
  </dataFields>
  <formats count="13">
    <format dxfId="12">
      <pivotArea field="5" type="button" dataOnly="0" labelOnly="1" outline="0" axis="axisRow" fieldPosition="0"/>
    </format>
    <format dxfId="11">
      <pivotArea outline="0" collapsedLevelsAreSubtotals="1" fieldPosition="0"/>
    </format>
    <format dxfId="10">
      <pivotArea outline="0" collapsedLevelsAreSubtotals="1" fieldPosition="0"/>
    </format>
    <format dxfId="9">
      <pivotArea field="5" type="button" dataOnly="0" labelOnly="1" outline="0" axis="axisRow" fieldPosition="0"/>
    </format>
    <format dxfId="8">
      <pivotArea outline="0" collapsedLevelsAreSubtotals="1" fieldPosition="0"/>
    </format>
    <format dxfId="7">
      <pivotArea field="5" type="button" dataOnly="0" labelOnly="1" outline="0" axis="axisRow" fieldPosition="0"/>
    </format>
    <format dxfId="6">
      <pivotArea field="8" type="button" dataOnly="0" labelOnly="1" outline="0" axis="axisRow" fieldPosition="1"/>
    </format>
    <format dxfId="5">
      <pivotArea field="5" type="button" dataOnly="0" labelOnly="1" outline="0" axis="axisRow" fieldPosition="0"/>
    </format>
    <format dxfId="4">
      <pivotArea field="8" type="button" dataOnly="0" labelOnly="1" outline="0" axis="axisRow" fieldPosition="1"/>
    </format>
    <format dxfId="3">
      <pivotArea field="5" type="button" dataOnly="0" labelOnly="1" outline="0" axis="axisRow" fieldPosition="0"/>
    </format>
    <format dxfId="2">
      <pivotArea field="8" type="button" dataOnly="0" labelOnly="1" outline="0" axis="axisRow" fieldPosition="1"/>
    </format>
    <format dxfId="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0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rovincia" sourceName="Provincia">
  <pivotTables>
    <pivotTable tabId="2" name="TablaDinámica1"/>
  </pivotTables>
  <data>
    <tabular pivotCacheId="20">
      <items count="3">
        <i x="0" s="1"/>
        <i x="1" s="1"/>
        <i x="2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Cantón" sourceName="Cantón">
  <pivotTables>
    <pivotTable tabId="2" name="TablaDinámica1"/>
  </pivotTables>
  <data>
    <tabular pivotCacheId="20">
      <items count="3">
        <i x="2" s="1"/>
        <i x="0" s="1"/>
        <i x="1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Judicatura" sourceName="Judicatura">
  <pivotTables>
    <pivotTable tabId="2" name="TablaDinámica1"/>
  </pivotTables>
  <data>
    <tabular pivotCacheId="20">
      <items count="3">
        <i x="0" s="1"/>
        <i x="1" s="1"/>
        <i x="2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Provincia" cache="SegmentaciónDeDatos_Provincia" caption="Provincia" style="SlicerStyleDark3" rowHeight="241300"/>
  <slicer name="Cantón" cache="SegmentaciónDeDatos_Cantón" caption="Cantón" style="SlicerStyleDark6" rowHeight="241300"/>
  <slicer name="Judicatura" cache="SegmentaciónDeDatos_Judicatura" caption="Judicatura" style="SlicerStyleDark5" rowHeight="24130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6"/>
  <sheetViews>
    <sheetView showGridLines="0" tabSelected="1" topLeftCell="A3" workbookViewId="0">
      <selection activeCell="B12" sqref="B12"/>
    </sheetView>
  </sheetViews>
  <sheetFormatPr baseColWidth="10" defaultRowHeight="14.4" x14ac:dyDescent="0.3"/>
  <cols>
    <col min="1" max="1" width="19.109375" customWidth="1"/>
    <col min="2" max="2" width="40.33203125" customWidth="1"/>
    <col min="3" max="3" width="20" customWidth="1"/>
    <col min="4" max="4" width="17.5546875" customWidth="1"/>
  </cols>
  <sheetData>
    <row r="2" spans="1:12" ht="21" x14ac:dyDescent="0.4">
      <c r="B2" s="15" t="s">
        <v>6</v>
      </c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2" ht="18" x14ac:dyDescent="0.35">
      <c r="B3" s="16" t="s">
        <v>7</v>
      </c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2" ht="18" x14ac:dyDescent="0.35">
      <c r="B4" s="16" t="s">
        <v>8</v>
      </c>
      <c r="C4" s="16"/>
      <c r="D4" s="16"/>
      <c r="E4" s="16"/>
      <c r="F4" s="16"/>
      <c r="G4" s="16"/>
      <c r="H4" s="16"/>
      <c r="I4" s="16"/>
      <c r="J4" s="16"/>
      <c r="K4" s="16"/>
      <c r="L4" s="16"/>
    </row>
    <row r="5" spans="1:12" x14ac:dyDescent="0.3">
      <c r="A5" s="3" t="s">
        <v>37</v>
      </c>
    </row>
    <row r="6" spans="1:12" x14ac:dyDescent="0.3">
      <c r="A6" s="3" t="s">
        <v>64</v>
      </c>
    </row>
    <row r="7" spans="1:12" x14ac:dyDescent="0.3">
      <c r="A7" s="8" t="s">
        <v>44</v>
      </c>
    </row>
    <row r="8" spans="1:12" x14ac:dyDescent="0.3">
      <c r="A8" s="8" t="s">
        <v>45</v>
      </c>
    </row>
    <row r="9" spans="1:12" ht="28.8" x14ac:dyDescent="0.3">
      <c r="A9" s="5" t="s">
        <v>4</v>
      </c>
      <c r="B9" s="6" t="s">
        <v>40</v>
      </c>
      <c r="C9" s="9" t="s">
        <v>48</v>
      </c>
      <c r="D9" s="9" t="s">
        <v>49</v>
      </c>
    </row>
    <row r="10" spans="1:12" x14ac:dyDescent="0.3">
      <c r="A10" s="17" t="s">
        <v>16</v>
      </c>
      <c r="B10" s="14" t="s">
        <v>32</v>
      </c>
      <c r="C10" s="13">
        <v>14</v>
      </c>
      <c r="D10" s="11">
        <v>192</v>
      </c>
    </row>
    <row r="11" spans="1:12" x14ac:dyDescent="0.3">
      <c r="A11" s="18"/>
      <c r="B11" s="14" t="s">
        <v>53</v>
      </c>
      <c r="C11" s="13">
        <v>10</v>
      </c>
      <c r="D11" s="11">
        <v>291</v>
      </c>
    </row>
    <row r="12" spans="1:12" x14ac:dyDescent="0.3">
      <c r="A12" s="18"/>
      <c r="B12" s="14" t="s">
        <v>20</v>
      </c>
      <c r="C12" s="13">
        <v>9</v>
      </c>
      <c r="D12" s="11">
        <v>152</v>
      </c>
    </row>
    <row r="13" spans="1:12" x14ac:dyDescent="0.3">
      <c r="A13" s="18"/>
      <c r="B13" s="14" t="s">
        <v>34</v>
      </c>
      <c r="C13" s="13">
        <v>8</v>
      </c>
      <c r="D13" s="11">
        <v>167</v>
      </c>
    </row>
    <row r="14" spans="1:12" x14ac:dyDescent="0.3">
      <c r="A14" s="18"/>
      <c r="B14" s="14" t="s">
        <v>59</v>
      </c>
      <c r="C14" s="13">
        <v>7</v>
      </c>
      <c r="D14" s="11">
        <v>164</v>
      </c>
    </row>
    <row r="15" spans="1:12" x14ac:dyDescent="0.3">
      <c r="A15" s="18"/>
      <c r="B15" s="14" t="s">
        <v>18</v>
      </c>
      <c r="C15" s="13">
        <v>7</v>
      </c>
      <c r="D15" s="11">
        <v>126</v>
      </c>
    </row>
    <row r="16" spans="1:12" x14ac:dyDescent="0.3">
      <c r="A16" s="18"/>
      <c r="B16" s="14" t="s">
        <v>36</v>
      </c>
      <c r="C16" s="13">
        <v>7</v>
      </c>
      <c r="D16" s="11">
        <v>165</v>
      </c>
    </row>
    <row r="17" spans="1:4" x14ac:dyDescent="0.3">
      <c r="A17" s="18"/>
      <c r="B17" s="14" t="s">
        <v>29</v>
      </c>
      <c r="C17" s="13">
        <v>7</v>
      </c>
      <c r="D17" s="11">
        <v>291</v>
      </c>
    </row>
    <row r="18" spans="1:4" x14ac:dyDescent="0.3">
      <c r="A18" s="18"/>
      <c r="B18" s="14" t="s">
        <v>57</v>
      </c>
      <c r="C18" s="13">
        <v>7</v>
      </c>
      <c r="D18" s="11">
        <v>287</v>
      </c>
    </row>
    <row r="19" spans="1:4" x14ac:dyDescent="0.3">
      <c r="A19" s="18"/>
      <c r="B19" s="14" t="s">
        <v>22</v>
      </c>
      <c r="C19" s="13">
        <v>7</v>
      </c>
      <c r="D19" s="11">
        <v>96</v>
      </c>
    </row>
    <row r="20" spans="1:4" x14ac:dyDescent="0.3">
      <c r="A20" s="18"/>
      <c r="B20" s="14" t="s">
        <v>24</v>
      </c>
      <c r="C20" s="13">
        <v>7</v>
      </c>
      <c r="D20" s="11">
        <v>136</v>
      </c>
    </row>
    <row r="21" spans="1:4" x14ac:dyDescent="0.3">
      <c r="A21" s="18"/>
      <c r="B21" s="14" t="s">
        <v>51</v>
      </c>
      <c r="C21" s="13">
        <v>7</v>
      </c>
      <c r="D21" s="11">
        <v>161</v>
      </c>
    </row>
    <row r="22" spans="1:4" x14ac:dyDescent="0.3">
      <c r="A22" s="18"/>
      <c r="B22" s="14" t="s">
        <v>27</v>
      </c>
      <c r="C22" s="13">
        <v>6</v>
      </c>
      <c r="D22" s="11">
        <v>241</v>
      </c>
    </row>
    <row r="23" spans="1:4" x14ac:dyDescent="0.3">
      <c r="A23" s="18"/>
      <c r="B23" s="14" t="s">
        <v>55</v>
      </c>
      <c r="C23" s="13">
        <v>6</v>
      </c>
      <c r="D23" s="11">
        <v>304</v>
      </c>
    </row>
    <row r="24" spans="1:4" x14ac:dyDescent="0.3">
      <c r="A24" s="18"/>
      <c r="B24" s="14" t="s">
        <v>43</v>
      </c>
      <c r="C24" s="13">
        <v>6</v>
      </c>
      <c r="D24" s="11">
        <v>101</v>
      </c>
    </row>
    <row r="25" spans="1:4" x14ac:dyDescent="0.3">
      <c r="A25" s="18"/>
      <c r="B25" s="14" t="s">
        <v>63</v>
      </c>
      <c r="C25" s="13">
        <v>4</v>
      </c>
      <c r="D25" s="11">
        <v>285</v>
      </c>
    </row>
    <row r="26" spans="1:4" x14ac:dyDescent="0.3">
      <c r="A26" s="18"/>
      <c r="B26" s="14" t="s">
        <v>61</v>
      </c>
      <c r="C26" s="13">
        <v>3</v>
      </c>
      <c r="D26" s="11">
        <v>247</v>
      </c>
    </row>
  </sheetData>
  <sheetProtection algorithmName="SHA-512" hashValue="daQod9oteULVwxOuDhf1dJqu12wsS7lAhUwGfrHS4RR+zVWybk2GjfgOIztmTuITXS+p9mWnrD/WDxP+ljp3IQ==" saltValue="ZtERWlW06Dgk4KUWdkp2IQ==" spinCount="100000" sheet="1" selectLockedCells="1" pivotTables="0" selectUnlockedCells="1"/>
  <mergeCells count="4">
    <mergeCell ref="B2:L2"/>
    <mergeCell ref="B3:L3"/>
    <mergeCell ref="B4:L4"/>
    <mergeCell ref="A10:A26"/>
  </mergeCells>
  <conditionalFormatting pivot="1" sqref="C10:C26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{5ABC1DBC-C460-4DDB-BFDA-AFF2DC426CE4}</x14:id>
        </ext>
      </extLst>
    </cfRule>
  </conditionalFormatting>
  <pageMargins left="0.7" right="0.7" top="0.75" bottom="0.75" header="0.3" footer="0.3"/>
  <pageSetup paperSize="9" orientation="portrait" horizontalDpi="300" verticalDpi="300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5ABC1DBC-C460-4DDB-BFDA-AFF2DC426CE4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C10:C26</xm:sqref>
        </x14:conditionalFormatting>
      </x14:conditionalFormattings>
    </ex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opLeftCell="D1" workbookViewId="0">
      <selection activeCell="B1" sqref="B1"/>
    </sheetView>
  </sheetViews>
  <sheetFormatPr baseColWidth="10" defaultRowHeight="14.4" x14ac:dyDescent="0.3"/>
  <cols>
    <col min="6" max="6" width="47.33203125" customWidth="1"/>
    <col min="7" max="7" width="22.6640625" customWidth="1"/>
    <col min="9" max="9" width="42.6640625" bestFit="1" customWidth="1"/>
    <col min="10" max="10" width="14.109375" style="12" customWidth="1"/>
    <col min="11" max="11" width="16.88671875" style="12" customWidth="1"/>
  </cols>
  <sheetData>
    <row r="1" spans="1:11" ht="41.4" x14ac:dyDescent="0.3">
      <c r="A1" s="7" t="s">
        <v>0</v>
      </c>
      <c r="B1" s="7" t="s">
        <v>1</v>
      </c>
      <c r="C1" s="7" t="s">
        <v>2</v>
      </c>
      <c r="D1" s="7" t="s">
        <v>3</v>
      </c>
      <c r="E1" s="7" t="s">
        <v>38</v>
      </c>
      <c r="F1" s="4" t="s">
        <v>4</v>
      </c>
      <c r="G1" s="7" t="s">
        <v>39</v>
      </c>
      <c r="H1" s="7" t="s">
        <v>5</v>
      </c>
      <c r="I1" s="7" t="s">
        <v>40</v>
      </c>
      <c r="J1" s="4" t="s">
        <v>46</v>
      </c>
      <c r="K1" s="4" t="s">
        <v>47</v>
      </c>
    </row>
    <row r="2" spans="1:11" x14ac:dyDescent="0.3">
      <c r="A2" t="s">
        <v>9</v>
      </c>
      <c r="B2" s="1" t="s">
        <v>9</v>
      </c>
      <c r="C2" s="1" t="s">
        <v>15</v>
      </c>
      <c r="D2" s="1" t="s">
        <v>14</v>
      </c>
      <c r="E2" s="1" t="s">
        <v>16</v>
      </c>
      <c r="F2" s="1" t="s">
        <v>16</v>
      </c>
      <c r="G2" s="2" t="s">
        <v>41</v>
      </c>
      <c r="H2" s="1" t="s">
        <v>42</v>
      </c>
      <c r="I2" s="1" t="s">
        <v>43</v>
      </c>
      <c r="J2" s="10">
        <v>6</v>
      </c>
      <c r="K2" s="10">
        <v>101</v>
      </c>
    </row>
    <row r="3" spans="1:11" x14ac:dyDescent="0.3">
      <c r="A3" t="s">
        <v>9</v>
      </c>
      <c r="B3" s="1" t="s">
        <v>9</v>
      </c>
      <c r="C3" s="1" t="s">
        <v>15</v>
      </c>
      <c r="D3" s="1" t="s">
        <v>14</v>
      </c>
      <c r="E3" s="1" t="s">
        <v>16</v>
      </c>
      <c r="F3" s="1" t="s">
        <v>16</v>
      </c>
      <c r="G3" s="2" t="s">
        <v>41</v>
      </c>
      <c r="H3" s="1" t="s">
        <v>17</v>
      </c>
      <c r="I3" s="1" t="s">
        <v>18</v>
      </c>
      <c r="J3" s="10">
        <v>7</v>
      </c>
      <c r="K3" s="10">
        <v>126</v>
      </c>
    </row>
    <row r="4" spans="1:11" x14ac:dyDescent="0.3">
      <c r="A4" t="s">
        <v>9</v>
      </c>
      <c r="B4" s="1" t="s">
        <v>9</v>
      </c>
      <c r="C4" s="1" t="s">
        <v>15</v>
      </c>
      <c r="D4" s="1" t="s">
        <v>14</v>
      </c>
      <c r="E4" s="1" t="s">
        <v>16</v>
      </c>
      <c r="F4" s="1" t="s">
        <v>16</v>
      </c>
      <c r="G4" s="2" t="s">
        <v>41</v>
      </c>
      <c r="H4" s="1" t="s">
        <v>19</v>
      </c>
      <c r="I4" s="1" t="s">
        <v>20</v>
      </c>
      <c r="J4" s="10">
        <v>9</v>
      </c>
      <c r="K4" s="10">
        <v>152</v>
      </c>
    </row>
    <row r="5" spans="1:11" x14ac:dyDescent="0.3">
      <c r="A5" t="s">
        <v>9</v>
      </c>
      <c r="B5" s="1" t="s">
        <v>9</v>
      </c>
      <c r="C5" s="1" t="s">
        <v>15</v>
      </c>
      <c r="D5" s="1" t="s">
        <v>14</v>
      </c>
      <c r="E5" s="1" t="s">
        <v>16</v>
      </c>
      <c r="F5" s="1" t="s">
        <v>16</v>
      </c>
      <c r="G5" s="2" t="s">
        <v>41</v>
      </c>
      <c r="H5" s="1" t="s">
        <v>21</v>
      </c>
      <c r="I5" s="1" t="s">
        <v>22</v>
      </c>
      <c r="J5" s="10">
        <v>7</v>
      </c>
      <c r="K5" s="10">
        <v>96</v>
      </c>
    </row>
    <row r="6" spans="1:11" x14ac:dyDescent="0.3">
      <c r="A6" t="s">
        <v>9</v>
      </c>
      <c r="B6" s="1" t="s">
        <v>9</v>
      </c>
      <c r="C6" s="1" t="s">
        <v>15</v>
      </c>
      <c r="D6" s="1" t="s">
        <v>14</v>
      </c>
      <c r="E6" s="1" t="s">
        <v>16</v>
      </c>
      <c r="F6" s="1" t="s">
        <v>16</v>
      </c>
      <c r="G6" s="2" t="s">
        <v>41</v>
      </c>
      <c r="H6" s="1" t="s">
        <v>23</v>
      </c>
      <c r="I6" s="1" t="s">
        <v>24</v>
      </c>
      <c r="J6" s="10">
        <v>7</v>
      </c>
      <c r="K6" s="10">
        <v>136</v>
      </c>
    </row>
    <row r="7" spans="1:11" x14ac:dyDescent="0.3">
      <c r="A7" t="s">
        <v>10</v>
      </c>
      <c r="B7" s="1" t="s">
        <v>11</v>
      </c>
      <c r="C7" s="1" t="s">
        <v>25</v>
      </c>
      <c r="D7" s="1" t="s">
        <v>14</v>
      </c>
      <c r="E7" s="1" t="s">
        <v>16</v>
      </c>
      <c r="F7" s="1" t="s">
        <v>16</v>
      </c>
      <c r="G7" s="2" t="s">
        <v>41</v>
      </c>
      <c r="H7" s="1" t="s">
        <v>52</v>
      </c>
      <c r="I7" s="1" t="s">
        <v>53</v>
      </c>
      <c r="J7" s="10">
        <v>10</v>
      </c>
      <c r="K7" s="10">
        <v>291</v>
      </c>
    </row>
    <row r="8" spans="1:11" x14ac:dyDescent="0.3">
      <c r="A8" t="s">
        <v>10</v>
      </c>
      <c r="B8" s="1" t="s">
        <v>11</v>
      </c>
      <c r="C8" s="1" t="s">
        <v>25</v>
      </c>
      <c r="D8" s="1" t="s">
        <v>14</v>
      </c>
      <c r="E8" s="1" t="s">
        <v>16</v>
      </c>
      <c r="F8" s="1" t="s">
        <v>16</v>
      </c>
      <c r="G8" s="2" t="s">
        <v>41</v>
      </c>
      <c r="H8" s="1" t="s">
        <v>26</v>
      </c>
      <c r="I8" s="1" t="s">
        <v>27</v>
      </c>
      <c r="J8" s="10">
        <v>6</v>
      </c>
      <c r="K8" s="10">
        <v>241</v>
      </c>
    </row>
    <row r="9" spans="1:11" x14ac:dyDescent="0.3">
      <c r="A9" t="s">
        <v>10</v>
      </c>
      <c r="B9" s="1" t="s">
        <v>11</v>
      </c>
      <c r="C9" s="1" t="s">
        <v>25</v>
      </c>
      <c r="D9" s="1" t="s">
        <v>14</v>
      </c>
      <c r="E9" s="1" t="s">
        <v>16</v>
      </c>
      <c r="F9" s="1" t="s">
        <v>16</v>
      </c>
      <c r="G9" s="2" t="s">
        <v>41</v>
      </c>
      <c r="H9" s="1" t="s">
        <v>54</v>
      </c>
      <c r="I9" s="1" t="s">
        <v>55</v>
      </c>
      <c r="J9" s="10">
        <v>6</v>
      </c>
      <c r="K9" s="10">
        <v>304</v>
      </c>
    </row>
    <row r="10" spans="1:11" x14ac:dyDescent="0.3">
      <c r="A10" t="s">
        <v>10</v>
      </c>
      <c r="B10" s="1" t="s">
        <v>11</v>
      </c>
      <c r="C10" s="1" t="s">
        <v>25</v>
      </c>
      <c r="D10" s="1" t="s">
        <v>14</v>
      </c>
      <c r="E10" s="1" t="s">
        <v>16</v>
      </c>
      <c r="F10" s="1" t="s">
        <v>16</v>
      </c>
      <c r="G10" s="2" t="s">
        <v>41</v>
      </c>
      <c r="H10" s="1" t="s">
        <v>28</v>
      </c>
      <c r="I10" s="1" t="s">
        <v>29</v>
      </c>
      <c r="J10" s="10">
        <v>7</v>
      </c>
      <c r="K10" s="10">
        <v>291</v>
      </c>
    </row>
    <row r="11" spans="1:11" x14ac:dyDescent="0.3">
      <c r="A11" t="s">
        <v>10</v>
      </c>
      <c r="B11" t="s">
        <v>11</v>
      </c>
      <c r="C11" t="s">
        <v>25</v>
      </c>
      <c r="D11" t="s">
        <v>14</v>
      </c>
      <c r="E11" t="s">
        <v>16</v>
      </c>
      <c r="F11" t="s">
        <v>16</v>
      </c>
      <c r="G11" t="s">
        <v>41</v>
      </c>
      <c r="H11" t="s">
        <v>56</v>
      </c>
      <c r="I11" t="s">
        <v>57</v>
      </c>
      <c r="J11" s="12">
        <v>7</v>
      </c>
      <c r="K11" s="12">
        <v>287</v>
      </c>
    </row>
    <row r="12" spans="1:11" x14ac:dyDescent="0.3">
      <c r="A12" t="s">
        <v>10</v>
      </c>
      <c r="B12" t="s">
        <v>11</v>
      </c>
      <c r="C12" t="s">
        <v>25</v>
      </c>
      <c r="D12" t="s">
        <v>14</v>
      </c>
      <c r="E12" t="s">
        <v>16</v>
      </c>
      <c r="F12" t="s">
        <v>16</v>
      </c>
      <c r="G12" t="s">
        <v>41</v>
      </c>
      <c r="H12" t="s">
        <v>60</v>
      </c>
      <c r="I12" t="s">
        <v>61</v>
      </c>
      <c r="J12" s="12">
        <v>3</v>
      </c>
      <c r="K12" s="12">
        <v>247</v>
      </c>
    </row>
    <row r="13" spans="1:11" x14ac:dyDescent="0.3">
      <c r="A13" t="s">
        <v>10</v>
      </c>
      <c r="B13" t="s">
        <v>11</v>
      </c>
      <c r="C13" t="s">
        <v>25</v>
      </c>
      <c r="D13" t="s">
        <v>14</v>
      </c>
      <c r="E13" t="s">
        <v>16</v>
      </c>
      <c r="F13" t="s">
        <v>16</v>
      </c>
      <c r="G13" t="s">
        <v>41</v>
      </c>
      <c r="H13" t="s">
        <v>62</v>
      </c>
      <c r="I13" t="s">
        <v>63</v>
      </c>
      <c r="J13" s="12">
        <v>4</v>
      </c>
      <c r="K13" s="12">
        <v>285</v>
      </c>
    </row>
    <row r="14" spans="1:11" x14ac:dyDescent="0.3">
      <c r="A14" t="s">
        <v>12</v>
      </c>
      <c r="B14" t="s">
        <v>13</v>
      </c>
      <c r="C14" t="s">
        <v>30</v>
      </c>
      <c r="D14" t="s">
        <v>14</v>
      </c>
      <c r="E14" t="s">
        <v>16</v>
      </c>
      <c r="F14" t="s">
        <v>16</v>
      </c>
      <c r="G14" t="s">
        <v>41</v>
      </c>
      <c r="H14" t="s">
        <v>50</v>
      </c>
      <c r="I14" t="s">
        <v>51</v>
      </c>
      <c r="J14" s="12">
        <v>7</v>
      </c>
      <c r="K14" s="12">
        <v>161</v>
      </c>
    </row>
    <row r="15" spans="1:11" x14ac:dyDescent="0.3">
      <c r="A15" t="s">
        <v>12</v>
      </c>
      <c r="B15" t="s">
        <v>13</v>
      </c>
      <c r="C15" t="s">
        <v>30</v>
      </c>
      <c r="D15" t="s">
        <v>14</v>
      </c>
      <c r="E15" t="s">
        <v>16</v>
      </c>
      <c r="F15" t="s">
        <v>16</v>
      </c>
      <c r="G15" t="s">
        <v>41</v>
      </c>
      <c r="H15" t="s">
        <v>31</v>
      </c>
      <c r="I15" t="s">
        <v>32</v>
      </c>
      <c r="J15" s="12">
        <v>14</v>
      </c>
      <c r="K15" s="12">
        <v>192</v>
      </c>
    </row>
    <row r="16" spans="1:11" x14ac:dyDescent="0.3">
      <c r="A16" t="s">
        <v>12</v>
      </c>
      <c r="B16" t="s">
        <v>13</v>
      </c>
      <c r="C16" t="s">
        <v>30</v>
      </c>
      <c r="D16" t="s">
        <v>14</v>
      </c>
      <c r="E16" t="s">
        <v>16</v>
      </c>
      <c r="F16" t="s">
        <v>16</v>
      </c>
      <c r="G16" t="s">
        <v>41</v>
      </c>
      <c r="H16" t="s">
        <v>35</v>
      </c>
      <c r="I16" t="s">
        <v>36</v>
      </c>
      <c r="J16" s="12">
        <v>7</v>
      </c>
      <c r="K16" s="12">
        <v>165</v>
      </c>
    </row>
    <row r="17" spans="1:11" x14ac:dyDescent="0.3">
      <c r="A17" t="s">
        <v>12</v>
      </c>
      <c r="B17" t="s">
        <v>13</v>
      </c>
      <c r="C17" t="s">
        <v>30</v>
      </c>
      <c r="D17" t="s">
        <v>14</v>
      </c>
      <c r="E17" t="s">
        <v>16</v>
      </c>
      <c r="F17" t="s">
        <v>16</v>
      </c>
      <c r="G17" t="s">
        <v>41</v>
      </c>
      <c r="H17" t="s">
        <v>33</v>
      </c>
      <c r="I17" t="s">
        <v>34</v>
      </c>
      <c r="J17" s="12">
        <v>8</v>
      </c>
      <c r="K17" s="12">
        <v>167</v>
      </c>
    </row>
    <row r="18" spans="1:11" x14ac:dyDescent="0.3">
      <c r="A18" t="s">
        <v>12</v>
      </c>
      <c r="B18" t="s">
        <v>13</v>
      </c>
      <c r="C18" t="s">
        <v>30</v>
      </c>
      <c r="D18" t="s">
        <v>14</v>
      </c>
      <c r="E18" t="s">
        <v>16</v>
      </c>
      <c r="F18" t="s">
        <v>16</v>
      </c>
      <c r="G18" t="s">
        <v>41</v>
      </c>
      <c r="H18" t="s">
        <v>58</v>
      </c>
      <c r="I18" t="s">
        <v>59</v>
      </c>
      <c r="J18" s="12">
        <v>7</v>
      </c>
      <c r="K18" s="12">
        <v>164</v>
      </c>
    </row>
  </sheetData>
  <autoFilter ref="A1:K2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RANKING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Alexander Puga Fernandez</dc:creator>
  <cp:lastModifiedBy>Ricardo Alexander Puga Fernandez</cp:lastModifiedBy>
  <dcterms:created xsi:type="dcterms:W3CDTF">2020-12-11T16:02:38Z</dcterms:created>
  <dcterms:modified xsi:type="dcterms:W3CDTF">2025-03-13T14:22:38Z</dcterms:modified>
</cp:coreProperties>
</file>