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slicerCaches/slicerCache2.xml" ContentType="application/vnd.ms-excel.slicerCache+xml"/>
  <Override PartName="/xl/slicerCaches/slicerCache3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slicers/slicer1.xml" ContentType="application/vnd.ms-excel.slicer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64011"/>
  <mc:AlternateContent xmlns:mc="http://schemas.openxmlformats.org/markup-compatibility/2006">
    <mc:Choice Requires="x15">
      <x15ac:absPath xmlns:x15ac="http://schemas.microsoft.com/office/spreadsheetml/2010/11/ac" url="\\fs1\2025\DN_GESTION_PROCESAL\ARCHIVOS_SNGPG\Calidad\5. Prod jueces 117-2020\6 junio 25\2. Matriz DNEJEJ\INSUMOS\"/>
    </mc:Choice>
  </mc:AlternateContent>
  <workbookProtection workbookAlgorithmName="SHA-512" workbookHashValue="8mC3pznVoYo/h2GbKBtrRZA0h/9aCYILlCbSu9KK11PXqCwhAhrMagMBX6VZeQwAtFF5bHMB2OIyCRO2DkoVoA==" workbookSaltValue="DROwANeowqkINbCpu14z1g==" workbookSpinCount="100000" lockStructure="1"/>
  <bookViews>
    <workbookView xWindow="-108" yWindow="-108" windowWidth="23256" windowHeight="12456"/>
  </bookViews>
  <sheets>
    <sheet name="RANKING" sheetId="2" r:id="rId1"/>
    <sheet name="Hoja1" sheetId="1" state="hidden" r:id="rId2"/>
  </sheets>
  <definedNames>
    <definedName name="_xlnm._FilterDatabase" localSheetId="1" hidden="1">Hoja1!$A$1:$K$53</definedName>
    <definedName name="SegmentaciónDeDatos_Cantón">#N/A</definedName>
    <definedName name="SegmentaciónDeDatos_Judicatura">#N/A</definedName>
    <definedName name="SegmentaciónDeDatos_Provincia">#N/A</definedName>
  </definedNames>
  <calcPr calcId="162913"/>
  <pivotCaches>
    <pivotCache cacheId="23" r:id="rId3"/>
  </pivotCaches>
  <extLst>
    <ext xmlns:x14="http://schemas.microsoft.com/office/spreadsheetml/2009/9/main" uri="{BBE1A952-AA13-448e-AADC-164F8A28A991}">
      <x14:slicerCaches>
        <x14:slicerCache r:id="rId4"/>
        <x14:slicerCache r:id="rId5"/>
        <x14:slicerCache r:id="rId6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<sst xmlns="http://schemas.openxmlformats.org/spreadsheetml/2006/main" count="534" uniqueCount="135">
  <si>
    <t>Provincia</t>
  </si>
  <si>
    <t>Cantón</t>
  </si>
  <si>
    <t>Judicatura</t>
  </si>
  <si>
    <t>Instancia</t>
  </si>
  <si>
    <t>Materia Resolución 117</t>
  </si>
  <si>
    <t>Cédula</t>
  </si>
  <si>
    <t>GUAYAS</t>
  </si>
  <si>
    <t>GUAYAQUIL</t>
  </si>
  <si>
    <t>PICHINCHA</t>
  </si>
  <si>
    <t>QUITO</t>
  </si>
  <si>
    <t>CONSEJO DE LA JUDICATURA</t>
  </si>
  <si>
    <t>DIRECCIÓN NACIONAL DE GESTIÓN PROCESAL</t>
  </si>
  <si>
    <t>PRODUCTIVIDAD DE LAS Y LOS JUZGADORES</t>
  </si>
  <si>
    <t>AZUAY</t>
  </si>
  <si>
    <t>CUENCA</t>
  </si>
  <si>
    <t>TRIBUNAL DISTRITAL 03 DE LO CONTENCIOSO ADMINISTRATIVO DE CUENCA</t>
  </si>
  <si>
    <t>TRIBUNAL DISTRITAL</t>
  </si>
  <si>
    <t>CONTENCIOSO ADMINISTRATIVO</t>
  </si>
  <si>
    <t>0101301786</t>
  </si>
  <si>
    <t>URGILES LEON GONZALO HUMBERTO</t>
  </si>
  <si>
    <t>0102114287</t>
  </si>
  <si>
    <t>VINTIMILLA ZEA DIANA ALEXANDRA</t>
  </si>
  <si>
    <t>0102283561</t>
  </si>
  <si>
    <t>JIMENEZ LARRIVA PAUL ESTEBAN</t>
  </si>
  <si>
    <t>0102646346</t>
  </si>
  <si>
    <t>VASQUEZ PAREDES JOSE ALFREDO</t>
  </si>
  <si>
    <t>0102779592</t>
  </si>
  <si>
    <t>ROMERO ABAD LUIS BENIGNO</t>
  </si>
  <si>
    <t>0301211561</t>
  </si>
  <si>
    <t>SERRANO BRAVO DARWIN OSWALDO</t>
  </si>
  <si>
    <t>0601884125</t>
  </si>
  <si>
    <t>PONCE SIGCHAY ANGEL HERMINIO</t>
  </si>
  <si>
    <t>0906438486</t>
  </si>
  <si>
    <t>VERA LALAMA ANGEL ENRIQUE</t>
  </si>
  <si>
    <t>0914297619</t>
  </si>
  <si>
    <t>SANDOVAL VALVERDE XAVIER BOLIVAR</t>
  </si>
  <si>
    <t>0915152367</t>
  </si>
  <si>
    <t>RODRIGUEZ SILVA DORIAN IVAN</t>
  </si>
  <si>
    <t>0916269293</t>
  </si>
  <si>
    <t>YEPEZ BUSTAMANTE ALEXANDRA JACQUELINE</t>
  </si>
  <si>
    <t>1001963055</t>
  </si>
  <si>
    <t>MORALES PIÑEIROS HERMELINDA NATALIA</t>
  </si>
  <si>
    <t>1102636493</t>
  </si>
  <si>
    <t>SANCHEZ ROMERO KELVIN PETRONIO</t>
  </si>
  <si>
    <t>1103325328</t>
  </si>
  <si>
    <t>CUEVA MONTEROS FABIAN ROBERTO</t>
  </si>
  <si>
    <t>1103979355</t>
  </si>
  <si>
    <t>JARAMILLO MONTESINOS JUAN CARLOS</t>
  </si>
  <si>
    <t>1801910678</t>
  </si>
  <si>
    <t>GUEVARA CARRILLO JORGE LUIS</t>
  </si>
  <si>
    <t>TRIBUNAL DISTRITAL CONTENCIOSO ADMINISTRATIVO DE PICHINCHA</t>
  </si>
  <si>
    <t>0103309514</t>
  </si>
  <si>
    <t>MARTINEZ LEDESMA TATIANA ELIZABETH</t>
  </si>
  <si>
    <t>0201413853</t>
  </si>
  <si>
    <t>TRUJILLO VELASCO PAULINA SALOME</t>
  </si>
  <si>
    <t>1001486057</t>
  </si>
  <si>
    <t>CALDERON IMBAQUINGO PATRICIO ARNULFO</t>
  </si>
  <si>
    <t>1101844114</t>
  </si>
  <si>
    <t>BURNEO BURNEO JOSE ANTONIO</t>
  </si>
  <si>
    <t>1103199061</t>
  </si>
  <si>
    <t>TAPIA FLORES VIKY DE LOS ANGELES</t>
  </si>
  <si>
    <t>1103586853</t>
  </si>
  <si>
    <t>JIMENEZ HURTADO VERONICA ANABEL</t>
  </si>
  <si>
    <t>1303419897</t>
  </si>
  <si>
    <t>DE LA TORRE ANDRADE MARIA JAQUELINE</t>
  </si>
  <si>
    <t>1704020591</t>
  </si>
  <si>
    <t>TORRES LUCERO MARCELO RODRIGO</t>
  </si>
  <si>
    <t>1707717375</t>
  </si>
  <si>
    <t>CASTAÑEDA ALBAN PABLO ALFONSO</t>
  </si>
  <si>
    <t>1708735442</t>
  </si>
  <si>
    <t>VELASQUEZ BAZAN JENNY NARCISA</t>
  </si>
  <si>
    <t>1708841471</t>
  </si>
  <si>
    <t>GUERRERO VARGAS BERTHA MIREYA</t>
  </si>
  <si>
    <t>1712636602</t>
  </si>
  <si>
    <t>SACOTO AGUILAR REMIGIO XAVIER</t>
  </si>
  <si>
    <t>1712717543</t>
  </si>
  <si>
    <t>REINOSO ROJAS RAUL FRANKLIN</t>
  </si>
  <si>
    <t>1714818299</t>
  </si>
  <si>
    <t>ACOSTA VASQUEZ DAVID JOSE</t>
  </si>
  <si>
    <t>1715145361</t>
  </si>
  <si>
    <t>VELA NAVAS CARLOS ALBERTO</t>
  </si>
  <si>
    <t>1716514078</t>
  </si>
  <si>
    <t>AGUAYZA RUBIO HENRY PAUL</t>
  </si>
  <si>
    <t>0909423980</t>
  </si>
  <si>
    <t>PROAÑO QUEVEDO MARIO FELIPE</t>
  </si>
  <si>
    <t>0400697371</t>
  </si>
  <si>
    <t>ENRIQUEZ YEPEZ JAIME GUSTAVO</t>
  </si>
  <si>
    <t>1706846548</t>
  </si>
  <si>
    <t>BOSSANO RIVADENEIRA MIGUEL ANGEL</t>
  </si>
  <si>
    <t>1709039026</t>
  </si>
  <si>
    <t>ORTEGA CARDENAS RAMIRO FERNANDO</t>
  </si>
  <si>
    <r>
      <rPr>
        <b/>
        <sz val="11"/>
        <color theme="1"/>
        <rFont val="Times New Roman"/>
        <family val="1"/>
      </rPr>
      <t>Fuente:</t>
    </r>
    <r>
      <rPr>
        <sz val="11"/>
        <color theme="1"/>
        <rFont val="Times New Roman"/>
        <family val="1"/>
      </rPr>
      <t xml:space="preserve"> Dirección Nacional de Estudios Jurimétricos y Estadística Judicial</t>
    </r>
  </si>
  <si>
    <t>1305702290</t>
  </si>
  <si>
    <t>DELGADO ALCIVAR MARIA CECILIA</t>
  </si>
  <si>
    <t>Materia</t>
  </si>
  <si>
    <t>Materia_Judicatura_Homologada</t>
  </si>
  <si>
    <t>Funcionario</t>
  </si>
  <si>
    <t>TRIBUNAL CONTENCIOSO ADMINISTRATIVO</t>
  </si>
  <si>
    <t>0301096889</t>
  </si>
  <si>
    <t>CRESPO CRESPO MIGUEL AGUSTIN</t>
  </si>
  <si>
    <t>TRIBUNAL DISTRITAL CONTENCIOSO ADMINISTRATIVO DEL GUAYAS</t>
  </si>
  <si>
    <t>0102204013</t>
  </si>
  <si>
    <t>CORDERO LOPEZ JAVIER CRISTOBAL</t>
  </si>
  <si>
    <t>1801602259</t>
  </si>
  <si>
    <t>JACOME ORDOÑEZ MARIA DEL CARMEN</t>
  </si>
  <si>
    <t>1707649438</t>
  </si>
  <si>
    <t>CADENA LANDAZURI BEATRIZ ENEIDA</t>
  </si>
  <si>
    <t>* Los resultados miden la productividad de un juez en un período determinado, No tiene relación con un proceso de Evaluación.</t>
  </si>
  <si>
    <t>* Dentro de este análisis se incluye la productividad de las y los juzgadores temporales.</t>
  </si>
  <si>
    <t>Causas en Trámite a la fecha de corte</t>
  </si>
  <si>
    <t>Promedio Resolución mensual</t>
  </si>
  <si>
    <t xml:space="preserve">  Promedio Resolución mensual</t>
  </si>
  <si>
    <t xml:space="preserve">  Causas en Trámite a la fecha de corte</t>
  </si>
  <si>
    <t>0400669164</t>
  </si>
  <si>
    <t>GARCIA NARVAEZ EDISON BAYARDO</t>
  </si>
  <si>
    <t>0915669790</t>
  </si>
  <si>
    <t>ESPINOZA PINO IVAN ALFREDO</t>
  </si>
  <si>
    <t>1716510225</t>
  </si>
  <si>
    <t>NARVAEZ NARVAEZ PAUL FABRICIO</t>
  </si>
  <si>
    <t/>
  </si>
  <si>
    <t>0201433331</t>
  </si>
  <si>
    <t>VISCARRA TORRES VICTOR GABRIEL</t>
  </si>
  <si>
    <t>1706732680</t>
  </si>
  <si>
    <t>TRUJILLO SOTO LUIS OSWALDO</t>
  </si>
  <si>
    <t>0911575967</t>
  </si>
  <si>
    <t>BLUSZTEIN FIGUEROA NATASHA LEONELA</t>
  </si>
  <si>
    <t>1307826683</t>
  </si>
  <si>
    <t>LOOR VIVAS JOSE LUIS</t>
  </si>
  <si>
    <t>1711977387</t>
  </si>
  <si>
    <t>ESPINOSA BRITO MAURICIO BAYARDO</t>
  </si>
  <si>
    <t>0917385288</t>
  </si>
  <si>
    <t>AGUILERA ROMERO OLGA MARTINA</t>
  </si>
  <si>
    <r>
      <rPr>
        <b/>
        <sz val="11"/>
        <color theme="1"/>
        <rFont val="Times New Roman"/>
        <family val="1"/>
      </rPr>
      <t>Fecha de corte:</t>
    </r>
    <r>
      <rPr>
        <sz val="11"/>
        <color theme="1"/>
        <rFont val="Times New Roman"/>
        <family val="1"/>
      </rPr>
      <t xml:space="preserve"> 30 de junio de 2025</t>
    </r>
  </si>
  <si>
    <t>0908941305</t>
  </si>
  <si>
    <t>FRANCO JARAMILLO ROSARIO GUILLERMINA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</si>
</sst>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Times New Roman"/>
      <family val="1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0" xfId="1" applyFont="1" applyAlignment="1">
      <alignment vertical="center"/>
    </xf>
    <xf numFmtId="3" fontId="6" fillId="0" borderId="0" xfId="0" applyNumberFormat="1" applyFont="1" applyAlignment="1">
      <alignment horizontal="center" vertical="center"/>
    </xf>
    <xf numFmtId="0" fontId="2" fillId="3" borderId="0" xfId="0" applyFont="1" applyFill="1" applyAlignment="1">
      <alignment horizontal="center" vertical="center" wrapText="1"/>
    </xf>
    <xf numFmtId="0" fontId="6" fillId="0" borderId="0" xfId="0" pivotButton="1" applyFont="1" applyAlignment="1">
      <alignment horizontal="center" vertical="center" wrapText="1"/>
    </xf>
    <xf numFmtId="0" fontId="6" fillId="0" borderId="0" xfId="0" pivotButton="1" applyFont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8" fillId="0" borderId="0" xfId="0" applyFont="1"/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</cellXfs>
  <cellStyles count="2">
    <cellStyle name="Normal" xfId="0" builtinId="0"/>
    <cellStyle name="Normal 2" xfId="1"/>
  </cellStyles>
  <dxfs count="17">
    <dxf>
      <alignment vertical="center" readingOrder="0"/>
    </dxf>
    <dxf>
      <font>
        <b/>
      </font>
    </dxf>
    <dxf>
      <alignment wrapText="1" readingOrder="0"/>
    </dxf>
    <dxf>
      <font>
        <b/>
      </font>
    </dxf>
    <dxf>
      <font>
        <b/>
      </font>
    </dxf>
    <dxf>
      <alignment vertical="center" readingOrder="0"/>
    </dxf>
    <dxf>
      <alignment vertical="center" readingOrder="0"/>
    </dxf>
    <dxf>
      <numFmt numFmtId="3" formatCode="#,##0"/>
    </dxf>
    <dxf>
      <font>
        <b/>
      </font>
    </dxf>
    <dxf>
      <alignment vertical="center" readingOrder="0"/>
    </dxf>
    <dxf>
      <alignment horizontal="center" readingOrder="0"/>
    </dxf>
    <dxf>
      <alignment vertical="center" readingOrder="0"/>
    </dxf>
    <dxf>
      <alignment wrapText="1" readingOrder="0"/>
    </dxf>
    <dxf>
      <font>
        <b/>
        <color theme="1"/>
      </font>
      <border>
        <bottom style="thin">
          <color theme="8"/>
        </bottom>
        <vertical/>
        <horizontal/>
      </border>
    </dxf>
    <dxf>
      <font>
        <color theme="1"/>
      </font>
      <border diagonalUp="0" diagonalDown="0">
        <left/>
        <right/>
        <top/>
        <bottom/>
        <vertical/>
        <horizontal/>
      </border>
    </dxf>
    <dxf>
      <font>
        <b/>
        <color theme="1"/>
      </font>
      <border>
        <bottom style="thin">
          <color theme="8"/>
        </bottom>
        <vertical/>
        <horizontal/>
      </border>
    </dxf>
    <dxf>
      <font>
        <color theme="1"/>
      </font>
      <border diagonalUp="0" diagonalDown="0">
        <left/>
        <right/>
        <top/>
        <bottom/>
        <vertical/>
        <horizontal/>
      </border>
    </dxf>
  </dxfs>
  <tableStyles count="2" defaultTableStyle="TableStyleMedium2" defaultPivotStyle="PivotStyleLight16">
    <tableStyle name="SlicerStyleDark5 2" pivot="0" table="0" count="10">
      <tableStyleElement type="wholeTable" dxfId="16"/>
      <tableStyleElement type="headerRow" dxfId="15"/>
    </tableStyle>
    <tableStyle name="SlicerStyleLight5 2" pivot="0" table="0" count="10">
      <tableStyleElement type="wholeTable" dxfId="14"/>
      <tableStyleElement type="headerRow" dxfId="13"/>
    </tableStyle>
  </tableStyles>
  <extLst>
    <ext xmlns:x14="http://schemas.microsoft.com/office/spreadsheetml/2009/9/main" uri="{46F421CA-312F-682f-3DD2-61675219B42D}">
      <x14:dxfs count="16"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theme="8" tint="0.79998168889431442"/>
              <bgColor theme="8" tint="0.79998168889431442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theme="8" tint="0.59999389629810485"/>
              <bgColor theme="8" tint="0.59999389629810485"/>
            </pattern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E0E0E0"/>
            </left>
            <right style="thin">
              <color rgb="FFE0E0E0"/>
            </right>
            <top style="thin">
              <color rgb="FFE0E0E0"/>
            </top>
            <bottom style="thin">
              <color rgb="FFE0E0E0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theme="8" tint="-0.249977111117893"/>
          </font>
          <fill>
            <patternFill patternType="solid">
              <fgColor theme="8" tint="0.59999389629810485"/>
              <bgColor theme="8" tint="0.59999389629810485"/>
            </patternFill>
          </fill>
          <border>
            <left style="thin">
              <color theme="8" tint="0.59999389629810485"/>
            </left>
            <right style="thin">
              <color theme="8" tint="0.59999389629810485"/>
            </right>
            <top style="thin">
              <color theme="8" tint="0.59999389629810485"/>
            </top>
            <bottom style="thin">
              <color theme="8" tint="0.59999389629810485"/>
            </bottom>
            <vertical/>
            <horizontal/>
          </border>
        </dxf>
        <dxf>
          <font>
            <color theme="0"/>
          </font>
          <fill>
            <patternFill patternType="solid">
              <fgColor theme="8"/>
              <bgColor theme="8"/>
            </patternFill>
          </fill>
          <border>
            <left style="thin">
              <color theme="8"/>
            </left>
            <right style="thin">
              <color theme="8"/>
            </right>
            <top style="thin">
              <color theme="8"/>
            </top>
            <bottom style="thin">
              <color theme="8"/>
            </bottom>
            <vertical/>
            <horizontal/>
          </border>
        </dxf>
        <dxf>
          <font>
            <color rgb="FF959595"/>
          </font>
          <fill>
            <patternFill patternType="solid">
              <fgColor rgb="FFDFDFDF"/>
              <bgColor rgb="FFDFDFDF"/>
            </patternFill>
          </fill>
          <border>
            <left style="thin">
              <color rgb="FFDFDFDF"/>
            </left>
            <right style="thin">
              <color rgb="FFDFDFDF"/>
            </right>
            <top style="thin">
              <color rgb="FFDFDFDF"/>
            </top>
            <bottom style="thin">
              <color rgb="FFDFDFDF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rgb="FFC0C0C0"/>
              <bgColor rgb="FFC0C0C0"/>
            </patternFill>
          </fill>
          <border>
            <left style="thin">
              <color rgb="FFC0C0C0"/>
            </left>
            <right style="thin">
              <color rgb="FFC0C0C0"/>
            </right>
            <top style="thin">
              <color rgb="FFC0C0C0"/>
            </top>
            <bottom style="thin">
              <color rgb="FFC0C0C0"/>
            </bottom>
            <vertical/>
            <horizontal/>
          </border>
        </dxf>
      </x14:dxfs>
    </ext>
    <ext xmlns:x14="http://schemas.microsoft.com/office/spreadsheetml/2009/9/main" uri="{EB79DEF2-80B8-43e5-95BD-54CBDDF9020C}">
      <x14:slicerStyles defaultSlicerStyle="SlicerStyleLight1">
        <x14:slicerStyle name="SlicerStyleDark5 2">
          <x14:slicerStyleElements>
            <x14:slicerStyleElement type="unselectedItemWithData" dxfId="15"/>
            <x14:slicerStyleElement type="unselectedItemWithNoData" dxfId="14"/>
            <x14:slicerStyleElement type="selectedItemWithData" dxfId="13"/>
            <x14:slicerStyleElement type="selectedItemWithNoData" dxfId="12"/>
            <x14:slicerStyleElement type="hoveredUnselectedItemWithData" dxfId="11"/>
            <x14:slicerStyleElement type="hoveredSelectedItemWithData" dxfId="10"/>
            <x14:slicerStyleElement type="hoveredUnselectedItemWithNoData" dxfId="9"/>
            <x14:slicerStyleElement type="hoveredSelectedItemWithNoData" dxfId="8"/>
          </x14:slicerStyleElements>
        </x14:slicerStyle>
        <x14:slicerStyle name="SlicerStyleLight5 2">
          <x14:slicerStyleElements>
            <x14:slicerStyleElement type="unselectedItemWithData" dxfId="7"/>
            <x14:slicerStyleElement type="unselectedItemWithNoData" dxfId="6"/>
            <x14:slicerStyleElement type="selectedItemWithData" dxfId="5"/>
            <x14:slicerStyleElement type="selectedItemWithNoData" dxfId="4"/>
            <x14:slicerStyleElement type="hoveredUnselectedItemWithData" dxfId="3"/>
            <x14:slicerStyleElement type="hoveredSelectedItemWithData" dxfId="2"/>
            <x14:slicerStyleElement type="hoveredUnselectedItemWithNoData" dxfId="1"/>
            <x14:slicerStyleElement type="hoveredSelectedItemWithNoData" dxfId="0"/>
          </x14:slicerStyleElements>
        </x14:slicerStyle>
      </x14:slicerStyles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pivotCacheDefinition" Target="pivotCache/pivotCacheDefinition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07/relationships/slicerCache" Target="slicerCaches/slicerCache3.xml"/><Relationship Id="rId5" Type="http://schemas.microsoft.com/office/2007/relationships/slicerCache" Target="slicerCaches/slicerCache2.xml"/><Relationship Id="rId4" Type="http://schemas.microsoft.com/office/2007/relationships/slicerCache" Target="slicerCaches/slicerCache1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295275</xdr:colOff>
      <xdr:row>4</xdr:row>
      <xdr:rowOff>180975</xdr:rowOff>
    </xdr:from>
    <xdr:to>
      <xdr:col>6</xdr:col>
      <xdr:colOff>600075</xdr:colOff>
      <xdr:row>16</xdr:row>
      <xdr:rowOff>38100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" name="Provincia">
              <a:extLs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Provincia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6781800" y="1114425"/>
              <a:ext cx="1828800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6</xdr:col>
      <xdr:colOff>609600</xdr:colOff>
      <xdr:row>4</xdr:row>
      <xdr:rowOff>180975</xdr:rowOff>
    </xdr:from>
    <xdr:to>
      <xdr:col>9</xdr:col>
      <xdr:colOff>152400</xdr:colOff>
      <xdr:row>16</xdr:row>
      <xdr:rowOff>38100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" name="Cantón">
              <a:extLst>
                <a:ext uri="{FF2B5EF4-FFF2-40B4-BE49-F238E27FC236}">
                  <a16:creationId xmlns:a16="http://schemas.microsoft.com/office/drawing/2014/main" id="{00000000-0008-0000-0000-000003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Cantón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8620125" y="1114425"/>
              <a:ext cx="1828800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9</xdr:col>
      <xdr:colOff>219074</xdr:colOff>
      <xdr:row>4</xdr:row>
      <xdr:rowOff>180975</xdr:rowOff>
    </xdr:from>
    <xdr:to>
      <xdr:col>17</xdr:col>
      <xdr:colOff>66675</xdr:colOff>
      <xdr:row>16</xdr:row>
      <xdr:rowOff>47625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4" name="Judicatura">
              <a:extLst>
                <a:ext uri="{FF2B5EF4-FFF2-40B4-BE49-F238E27FC236}">
                  <a16:creationId xmlns:a16="http://schemas.microsoft.com/office/drawing/2014/main" id="{00000000-0008-0000-0000-000004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Judicatura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0515599" y="1114425"/>
              <a:ext cx="5943601" cy="253365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47625</xdr:colOff>
      <xdr:row>0</xdr:row>
      <xdr:rowOff>38101</xdr:rowOff>
    </xdr:from>
    <xdr:to>
      <xdr:col>1</xdr:col>
      <xdr:colOff>66675</xdr:colOff>
      <xdr:row>3</xdr:row>
      <xdr:rowOff>132944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38101"/>
          <a:ext cx="1304925" cy="790168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Ricardo Alexander Puga Fernandez" refreshedDate="45852.413497569447" createdVersion="6" refreshedVersion="6" minRefreshableVersion="3" recordCount="51">
  <cacheSource type="worksheet">
    <worksheetSource ref="A1:K52" sheet="Hoja1"/>
  </cacheSource>
  <cacheFields count="11">
    <cacheField name="Provincia" numFmtId="0">
      <sharedItems count="3">
        <s v="AZUAY"/>
        <s v="GUAYAS"/>
        <s v="PICHINCHA"/>
      </sharedItems>
    </cacheField>
    <cacheField name="Cantón" numFmtId="0">
      <sharedItems count="3">
        <s v="CUENCA"/>
        <s v="GUAYAQUIL"/>
        <s v="QUITO"/>
      </sharedItems>
    </cacheField>
    <cacheField name="Judicatura" numFmtId="0">
      <sharedItems count="3">
        <s v="TRIBUNAL DISTRITAL 03 DE LO CONTENCIOSO ADMINISTRATIVO DE CUENCA"/>
        <s v="TRIBUNAL DISTRITAL CONTENCIOSO ADMINISTRATIVO DEL GUAYAS"/>
        <s v="TRIBUNAL DISTRITAL CONTENCIOSO ADMINISTRATIVO DE PICHINCHA"/>
      </sharedItems>
    </cacheField>
    <cacheField name="Instancia" numFmtId="0">
      <sharedItems/>
    </cacheField>
    <cacheField name="Materia" numFmtId="0">
      <sharedItems/>
    </cacheField>
    <cacheField name="Materia Resolución 117" numFmtId="0">
      <sharedItems count="1">
        <s v="CONTENCIOSO ADMINISTRATIVO"/>
      </sharedItems>
    </cacheField>
    <cacheField name="Materia_Judicatura_Homologada" numFmtId="0">
      <sharedItems/>
    </cacheField>
    <cacheField name="Cédula" numFmtId="0">
      <sharedItems/>
    </cacheField>
    <cacheField name="Funcionario" numFmtId="0">
      <sharedItems count="51">
        <s v="URGILES LEON GONZALO HUMBERTO"/>
        <s v="VINTIMILLA ZEA DIANA ALEXANDRA"/>
        <s v="CORDERO LOPEZ JAVIER CRISTOBAL"/>
        <s v="JIMENEZ LARRIVA PAUL ESTEBAN"/>
        <s v="VASQUEZ PAREDES JOSE ALFREDO"/>
        <s v="CRESPO CRESPO MIGUEL AGUSTIN"/>
        <s v="ROMERO ABAD LUIS BENIGNO"/>
        <s v="SERRANO BRAVO DARWIN OSWALDO"/>
        <s v="PONCE SIGCHAY ANGEL HERMINIO"/>
        <s v="VERA LALAMA ANGEL ENRIQUE"/>
        <s v="PROAÑO QUEVEDO MARIO FELIPE"/>
        <s v="BLUSZTEIN FIGUEROA NATASHA LEONELA"/>
        <s v="SANDOVAL VALVERDE XAVIER BOLIVAR"/>
        <s v="RODRIGUEZ SILVA DORIAN IVAN"/>
        <s v="ESPINOZA PINO IVAN ALFREDO"/>
        <s v="YEPEZ BUSTAMANTE ALEXANDRA JACQUELINE"/>
        <s v="MORALES PIÑEIROS HERMELINDA NATALIA"/>
        <s v="SANCHEZ ROMERO KELVIN PETRONIO"/>
        <s v="CUEVA MONTEROS FABIAN ROBERTO"/>
        <s v="JARAMILLO MONTESINOS JUAN CARLOS"/>
        <s v="LOOR VIVAS JOSE LUIS"/>
        <s v="GUEVARA CARRILLO JORGE LUIS"/>
        <s v="FRANCO JARAMILLO ROSARIO GUILLERMINA"/>
        <s v="AGUILERA ROMERO OLGA MARTINA"/>
        <s v="MARTINEZ LEDESMA TATIANA ELIZABETH"/>
        <s v="TRUJILLO VELASCO PAULINA SALOME"/>
        <s v="VISCARRA TORRES VICTOR GABRIEL"/>
        <s v="GARCIA NARVAEZ EDISON BAYARDO"/>
        <s v="ENRIQUEZ YEPEZ JAIME GUSTAVO"/>
        <s v="CALDERON IMBAQUINGO PATRICIO ARNULFO"/>
        <s v="BURNEO BURNEO JOSE ANTONIO"/>
        <s v="TAPIA FLORES VIKY DE LOS ANGELES"/>
        <s v="JIMENEZ HURTADO VERONICA ANABEL"/>
        <s v="DE LA TORRE ANDRADE MARIA JAQUELINE"/>
        <s v="DELGADO ALCIVAR MARIA CECILIA"/>
        <s v="TORRES LUCERO MARCELO RODRIGO"/>
        <s v="TRUJILLO SOTO LUIS OSWALDO"/>
        <s v="BOSSANO RIVADENEIRA MIGUEL ANGEL"/>
        <s v="CASTAÑEDA ALBAN PABLO ALFONSO"/>
        <s v="VELASQUEZ BAZAN JENNY NARCISA"/>
        <s v="GUERRERO VARGAS BERTHA MIREYA"/>
        <s v="ORTEGA CARDENAS RAMIRO FERNANDO"/>
        <s v="ESPINOSA BRITO MAURICIO BAYARDO"/>
        <s v="SACOTO AGUILAR REMIGIO XAVIER"/>
        <s v="REINOSO ROJAS RAUL FRANKLIN"/>
        <s v="ACOSTA VASQUEZ DAVID JOSE"/>
        <s v="VELA NAVAS CARLOS ALBERTO"/>
        <s v="NARVAEZ NARVAEZ PAUL FABRICIO"/>
        <s v="AGUAYZA RUBIO HENRY PAUL"/>
        <s v="JACOME ORDOÑEZ MARIA DEL CARMEN"/>
        <s v="CADENA LANDAZURI BEATRIZ ENEIDA"/>
      </sharedItems>
    </cacheField>
    <cacheField name="Promedio Resolución mensual" numFmtId="0">
      <sharedItems containsSemiMixedTypes="0" containsString="0" containsNumber="1" containsInteger="1" minValue="3" maxValue="17"/>
    </cacheField>
    <cacheField name="Causas en Trámite a la fecha de corte" numFmtId="0">
      <sharedItems containsMixedTypes="1" containsNumber="1" containsInteger="1" minValue="128" maxValue="1069"/>
    </cacheField>
  </cacheFields>
  <extLst>
    <ext xmlns:x14="http://schemas.microsoft.com/office/spreadsheetml/2009/9/main" uri="{725AE2AE-9491-48be-B2B4-4EB974FC3084}">
      <x14:pivotCacheDefinition pivotCacheId="773362420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1">
  <r>
    <x v="0"/>
    <x v="0"/>
    <x v="0"/>
    <s v="TRIBUNAL DISTRITAL"/>
    <s v="CONTENCIOSO ADMINISTRATIVO"/>
    <x v="0"/>
    <s v="TRIBUNAL CONTENCIOSO ADMINISTRATIVO"/>
    <s v="0101301786"/>
    <x v="0"/>
    <n v="13"/>
    <n v="182"/>
  </r>
  <r>
    <x v="0"/>
    <x v="0"/>
    <x v="0"/>
    <s v="TRIBUNAL DISTRITAL"/>
    <s v="CONTENCIOSO ADMINISTRATIVO"/>
    <x v="0"/>
    <s v="TRIBUNAL CONTENCIOSO ADMINISTRATIVO"/>
    <s v="0102114287"/>
    <x v="1"/>
    <n v="12"/>
    <n v="158"/>
  </r>
  <r>
    <x v="0"/>
    <x v="0"/>
    <x v="0"/>
    <s v="TRIBUNAL DISTRITAL"/>
    <s v="CONTENCIOSO ADMINISTRATIVO"/>
    <x v="0"/>
    <s v="TRIBUNAL CONTENCIOSO ADMINISTRATIVO"/>
    <s v="0102204013"/>
    <x v="2"/>
    <n v="12"/>
    <n v="155"/>
  </r>
  <r>
    <x v="0"/>
    <x v="0"/>
    <x v="0"/>
    <s v="TRIBUNAL DISTRITAL"/>
    <s v="CONTENCIOSO ADMINISTRATIVO"/>
    <x v="0"/>
    <s v="TRIBUNAL CONTENCIOSO ADMINISTRATIVO"/>
    <s v="0102283561"/>
    <x v="3"/>
    <n v="13"/>
    <n v="210"/>
  </r>
  <r>
    <x v="0"/>
    <x v="0"/>
    <x v="0"/>
    <s v="TRIBUNAL DISTRITAL"/>
    <s v="CONTENCIOSO ADMINISTRATIVO"/>
    <x v="0"/>
    <s v="TRIBUNAL CONTENCIOSO ADMINISTRATIVO"/>
    <s v="0102646346"/>
    <x v="4"/>
    <n v="15"/>
    <n v="207"/>
  </r>
  <r>
    <x v="0"/>
    <x v="0"/>
    <x v="0"/>
    <s v="TRIBUNAL DISTRITAL"/>
    <s v="CONTENCIOSO ADMINISTRATIVO"/>
    <x v="0"/>
    <s v="TRIBUNAL CONTENCIOSO ADMINISTRATIVO"/>
    <s v="0301096889"/>
    <x v="5"/>
    <n v="13"/>
    <n v="213"/>
  </r>
  <r>
    <x v="1"/>
    <x v="1"/>
    <x v="1"/>
    <s v="TRIBUNAL DISTRITAL"/>
    <s v="CONTENCIOSO ADMINISTRATIVO"/>
    <x v="0"/>
    <s v="TRIBUNAL CONTENCIOSO ADMINISTRATIVO"/>
    <s v="0102779592"/>
    <x v="6"/>
    <n v="7"/>
    <n v="220"/>
  </r>
  <r>
    <x v="1"/>
    <x v="1"/>
    <x v="1"/>
    <s v="TRIBUNAL DISTRITAL"/>
    <s v="CONTENCIOSO ADMINISTRATIVO"/>
    <x v="0"/>
    <s v="TRIBUNAL CONTENCIOSO ADMINISTRATIVO"/>
    <s v="0301211561"/>
    <x v="7"/>
    <n v="12"/>
    <n v="251"/>
  </r>
  <r>
    <x v="1"/>
    <x v="1"/>
    <x v="1"/>
    <s v="TRIBUNAL DISTRITAL"/>
    <s v="CONTENCIOSO ADMINISTRATIVO"/>
    <x v="0"/>
    <s v="TRIBUNAL CONTENCIOSO ADMINISTRATIVO"/>
    <s v="0601884125"/>
    <x v="8"/>
    <n v="8"/>
    <n v="171"/>
  </r>
  <r>
    <x v="1"/>
    <x v="1"/>
    <x v="1"/>
    <s v="TRIBUNAL DISTRITAL"/>
    <s v="CONTENCIOSO ADMINISTRATIVO"/>
    <x v="0"/>
    <s v="TRIBUNAL CONTENCIOSO ADMINISTRATIVO"/>
    <s v="0906438486"/>
    <x v="9"/>
    <n v="7"/>
    <n v="281"/>
  </r>
  <r>
    <x v="1"/>
    <x v="1"/>
    <x v="1"/>
    <s v="TRIBUNAL DISTRITAL"/>
    <s v="CONTENCIOSO ADMINISTRATIVO"/>
    <x v="0"/>
    <s v="TRIBUNAL CONTENCIOSO ADMINISTRATIVO"/>
    <s v="0909423980"/>
    <x v="10"/>
    <n v="8"/>
    <n v="165"/>
  </r>
  <r>
    <x v="1"/>
    <x v="1"/>
    <x v="1"/>
    <s v="TRIBUNAL DISTRITAL"/>
    <s v="CONTENCIOSO ADMINISTRATIVO"/>
    <x v="0"/>
    <s v="TRIBUNAL CONTENCIOSO ADMINISTRATIVO"/>
    <s v="0911575967"/>
    <x v="11"/>
    <n v="8"/>
    <n v="128"/>
  </r>
  <r>
    <x v="1"/>
    <x v="1"/>
    <x v="1"/>
    <s v="TRIBUNAL DISTRITAL"/>
    <s v="CONTENCIOSO ADMINISTRATIVO"/>
    <x v="0"/>
    <s v="TRIBUNAL CONTENCIOSO ADMINISTRATIVO"/>
    <s v="0914297619"/>
    <x v="12"/>
    <n v="9"/>
    <n v="235"/>
  </r>
  <r>
    <x v="1"/>
    <x v="1"/>
    <x v="1"/>
    <s v="TRIBUNAL DISTRITAL"/>
    <s v="CONTENCIOSO ADMINISTRATIVO"/>
    <x v="0"/>
    <s v="TRIBUNAL CONTENCIOSO ADMINISTRATIVO"/>
    <s v="0915152367"/>
    <x v="13"/>
    <n v="9"/>
    <n v="191"/>
  </r>
  <r>
    <x v="1"/>
    <x v="1"/>
    <x v="1"/>
    <s v="TRIBUNAL DISTRITAL"/>
    <s v="CONTENCIOSO ADMINISTRATIVO"/>
    <x v="0"/>
    <s v="TRIBUNAL CONTENCIOSO ADMINISTRATIVO"/>
    <s v="0915669790"/>
    <x v="14"/>
    <n v="8"/>
    <n v="148"/>
  </r>
  <r>
    <x v="1"/>
    <x v="1"/>
    <x v="1"/>
    <s v="TRIBUNAL DISTRITAL"/>
    <s v="CONTENCIOSO ADMINISTRATIVO"/>
    <x v="0"/>
    <s v="TRIBUNAL CONTENCIOSO ADMINISTRATIVO"/>
    <s v="0916269293"/>
    <x v="15"/>
    <n v="9"/>
    <n v="184"/>
  </r>
  <r>
    <x v="1"/>
    <x v="1"/>
    <x v="1"/>
    <s v="TRIBUNAL DISTRITAL"/>
    <s v="CONTENCIOSO ADMINISTRATIVO"/>
    <x v="0"/>
    <s v="TRIBUNAL CONTENCIOSO ADMINISTRATIVO"/>
    <s v="1001963055"/>
    <x v="16"/>
    <n v="8"/>
    <n v="266"/>
  </r>
  <r>
    <x v="1"/>
    <x v="1"/>
    <x v="1"/>
    <s v="TRIBUNAL DISTRITAL"/>
    <s v="CONTENCIOSO ADMINISTRATIVO"/>
    <x v="0"/>
    <s v="TRIBUNAL CONTENCIOSO ADMINISTRATIVO"/>
    <s v="1102636493"/>
    <x v="17"/>
    <n v="9"/>
    <n v="152"/>
  </r>
  <r>
    <x v="1"/>
    <x v="1"/>
    <x v="1"/>
    <s v="TRIBUNAL DISTRITAL"/>
    <s v="CONTENCIOSO ADMINISTRATIVO"/>
    <x v="0"/>
    <s v="TRIBUNAL CONTENCIOSO ADMINISTRATIVO"/>
    <s v="1103325328"/>
    <x v="18"/>
    <n v="8"/>
    <n v="132"/>
  </r>
  <r>
    <x v="1"/>
    <x v="1"/>
    <x v="1"/>
    <s v="TRIBUNAL DISTRITAL"/>
    <s v="CONTENCIOSO ADMINISTRATIVO"/>
    <x v="0"/>
    <s v="TRIBUNAL CONTENCIOSO ADMINISTRATIVO"/>
    <s v="1103979355"/>
    <x v="19"/>
    <n v="8"/>
    <n v="184"/>
  </r>
  <r>
    <x v="1"/>
    <x v="1"/>
    <x v="1"/>
    <s v="TRIBUNAL DISTRITAL"/>
    <s v="CONTENCIOSO ADMINISTRATIVO"/>
    <x v="0"/>
    <s v="TRIBUNAL CONTENCIOSO ADMINISTRATIVO"/>
    <s v="1307826683"/>
    <x v="20"/>
    <n v="4"/>
    <n v="221"/>
  </r>
  <r>
    <x v="1"/>
    <x v="1"/>
    <x v="1"/>
    <s v="TRIBUNAL DISTRITAL"/>
    <s v="CONTENCIOSO ADMINISTRATIVO"/>
    <x v="0"/>
    <s v="TRIBUNAL CONTENCIOSO ADMINISTRATIVO"/>
    <s v="1801910678"/>
    <x v="21"/>
    <n v="6"/>
    <n v="191"/>
  </r>
  <r>
    <x v="1"/>
    <x v="1"/>
    <x v="1"/>
    <s v="TRIBUNAL DISTRITAL"/>
    <s v="CONTENCIOSO ADMINISTRATIVO"/>
    <x v="0"/>
    <s v="TRIBUNAL CONTENCIOSO ADMINISTRATIVO"/>
    <s v="0908941305"/>
    <x v="22"/>
    <n v="6"/>
    <n v="171"/>
  </r>
  <r>
    <x v="1"/>
    <x v="1"/>
    <x v="1"/>
    <s v="TRIBUNAL DISTRITAL"/>
    <s v="CONTENCIOSO ADMINISTRATIVO"/>
    <x v="0"/>
    <s v="TRIBUNAL CONTENCIOSO ADMINISTRATIVO"/>
    <s v="0917385288"/>
    <x v="23"/>
    <n v="9"/>
    <n v="207"/>
  </r>
  <r>
    <x v="2"/>
    <x v="2"/>
    <x v="2"/>
    <s v="TRIBUNAL DISTRITAL"/>
    <s v="CONTENCIOSO ADMINISTRATIVO"/>
    <x v="0"/>
    <s v="TRIBUNAL CONTENCIOSO ADMINISTRATIVO"/>
    <s v="0103309514"/>
    <x v="24"/>
    <n v="11"/>
    <n v="551"/>
  </r>
  <r>
    <x v="2"/>
    <x v="2"/>
    <x v="2"/>
    <s v="TRIBUNAL DISTRITAL"/>
    <s v="CONTENCIOSO ADMINISTRATIVO"/>
    <x v="0"/>
    <s v="TRIBUNAL CONTENCIOSO ADMINISTRATIVO"/>
    <s v="0201413853"/>
    <x v="25"/>
    <n v="16"/>
    <n v="415"/>
  </r>
  <r>
    <x v="2"/>
    <x v="2"/>
    <x v="2"/>
    <s v="TRIBUNAL DISTRITAL"/>
    <s v="CONTENCIOSO ADMINISTRATIVO"/>
    <x v="0"/>
    <s v="TRIBUNAL CONTENCIOSO ADMINISTRATIVO"/>
    <s v="0201433331"/>
    <x v="26"/>
    <n v="7"/>
    <n v="1069"/>
  </r>
  <r>
    <x v="2"/>
    <x v="2"/>
    <x v="2"/>
    <s v="TRIBUNAL DISTRITAL"/>
    <s v="CONTENCIOSO ADMINISTRATIVO"/>
    <x v="0"/>
    <s v="TRIBUNAL CONTENCIOSO ADMINISTRATIVO"/>
    <s v="0400669164"/>
    <x v="27"/>
    <n v="10"/>
    <n v="298"/>
  </r>
  <r>
    <x v="2"/>
    <x v="2"/>
    <x v="2"/>
    <s v="TRIBUNAL DISTRITAL"/>
    <s v="CONTENCIOSO ADMINISTRATIVO"/>
    <x v="0"/>
    <s v="TRIBUNAL CONTENCIOSO ADMINISTRATIVO"/>
    <s v="0400697371"/>
    <x v="28"/>
    <n v="7"/>
    <n v="157"/>
  </r>
  <r>
    <x v="2"/>
    <x v="2"/>
    <x v="2"/>
    <s v="TRIBUNAL DISTRITAL"/>
    <s v="CONTENCIOSO ADMINISTRATIVO"/>
    <x v="0"/>
    <s v="TRIBUNAL CONTENCIOSO ADMINISTRATIVO"/>
    <s v="1001486057"/>
    <x v="29"/>
    <n v="11"/>
    <n v="240"/>
  </r>
  <r>
    <x v="2"/>
    <x v="2"/>
    <x v="2"/>
    <s v="TRIBUNAL DISTRITAL"/>
    <s v="CONTENCIOSO ADMINISTRATIVO"/>
    <x v="0"/>
    <s v="TRIBUNAL CONTENCIOSO ADMINISTRATIVO"/>
    <s v="1101844114"/>
    <x v="30"/>
    <n v="7"/>
    <n v="379"/>
  </r>
  <r>
    <x v="2"/>
    <x v="2"/>
    <x v="2"/>
    <s v="TRIBUNAL DISTRITAL"/>
    <s v="CONTENCIOSO ADMINISTRATIVO"/>
    <x v="0"/>
    <s v="TRIBUNAL CONTENCIOSO ADMINISTRATIVO"/>
    <s v="1103199061"/>
    <x v="31"/>
    <n v="8"/>
    <n v="195"/>
  </r>
  <r>
    <x v="2"/>
    <x v="2"/>
    <x v="2"/>
    <s v="TRIBUNAL DISTRITAL"/>
    <s v="CONTENCIOSO ADMINISTRATIVO"/>
    <x v="0"/>
    <s v="TRIBUNAL CONTENCIOSO ADMINISTRATIVO"/>
    <s v="1103586853"/>
    <x v="32"/>
    <n v="12"/>
    <n v="595"/>
  </r>
  <r>
    <x v="2"/>
    <x v="2"/>
    <x v="2"/>
    <s v="TRIBUNAL DISTRITAL"/>
    <s v="CONTENCIOSO ADMINISTRATIVO"/>
    <x v="0"/>
    <s v="TRIBUNAL CONTENCIOSO ADMINISTRATIVO"/>
    <s v="1303419897"/>
    <x v="33"/>
    <n v="4"/>
    <n v="205"/>
  </r>
  <r>
    <x v="2"/>
    <x v="2"/>
    <x v="2"/>
    <s v="TRIBUNAL DISTRITAL"/>
    <s v="CONTENCIOSO ADMINISTRATIVO"/>
    <x v="0"/>
    <s v="TRIBUNAL CONTENCIOSO ADMINISTRATIVO"/>
    <s v="1305702290"/>
    <x v="34"/>
    <n v="9"/>
    <n v="154"/>
  </r>
  <r>
    <x v="2"/>
    <x v="2"/>
    <x v="2"/>
    <s v="TRIBUNAL DISTRITAL"/>
    <s v="CONTENCIOSO ADMINISTRATIVO"/>
    <x v="0"/>
    <s v="TRIBUNAL CONTENCIOSO ADMINISTRATIVO"/>
    <s v="1704020591"/>
    <x v="35"/>
    <n v="3"/>
    <n v="732"/>
  </r>
  <r>
    <x v="2"/>
    <x v="2"/>
    <x v="2"/>
    <s v="TRIBUNAL DISTRITAL"/>
    <s v="CONTENCIOSO ADMINISTRATIVO"/>
    <x v="0"/>
    <s v="TRIBUNAL CONTENCIOSO ADMINISTRATIVO"/>
    <s v="1706732680"/>
    <x v="36"/>
    <n v="7"/>
    <n v="357"/>
  </r>
  <r>
    <x v="2"/>
    <x v="2"/>
    <x v="2"/>
    <s v="TRIBUNAL DISTRITAL"/>
    <s v="CONTENCIOSO ADMINISTRATIVO"/>
    <x v="0"/>
    <s v="TRIBUNAL CONTENCIOSO ADMINISTRATIVO"/>
    <s v="1706846548"/>
    <x v="37"/>
    <n v="15"/>
    <n v="377"/>
  </r>
  <r>
    <x v="2"/>
    <x v="2"/>
    <x v="2"/>
    <s v="TRIBUNAL DISTRITAL"/>
    <s v="CONTENCIOSO ADMINISTRATIVO"/>
    <x v="0"/>
    <s v="TRIBUNAL CONTENCIOSO ADMINISTRATIVO"/>
    <s v="1707717375"/>
    <x v="38"/>
    <n v="12"/>
    <n v="580"/>
  </r>
  <r>
    <x v="2"/>
    <x v="2"/>
    <x v="2"/>
    <s v="TRIBUNAL DISTRITAL"/>
    <s v="CONTENCIOSO ADMINISTRATIVO"/>
    <x v="0"/>
    <s v="TRIBUNAL CONTENCIOSO ADMINISTRATIVO"/>
    <s v="1708735442"/>
    <x v="39"/>
    <n v="9"/>
    <n v="555"/>
  </r>
  <r>
    <x v="2"/>
    <x v="2"/>
    <x v="2"/>
    <s v="TRIBUNAL DISTRITAL"/>
    <s v="CONTENCIOSO ADMINISTRATIVO"/>
    <x v="0"/>
    <s v="TRIBUNAL CONTENCIOSO ADMINISTRATIVO"/>
    <s v="1708841471"/>
    <x v="40"/>
    <n v="6"/>
    <n v="135"/>
  </r>
  <r>
    <x v="2"/>
    <x v="2"/>
    <x v="2"/>
    <s v="TRIBUNAL DISTRITAL"/>
    <s v="CONTENCIOSO ADMINISTRATIVO"/>
    <x v="0"/>
    <s v="TRIBUNAL CONTENCIOSO ADMINISTRATIVO"/>
    <s v="1709039026"/>
    <x v="41"/>
    <n v="17"/>
    <n v="377"/>
  </r>
  <r>
    <x v="2"/>
    <x v="2"/>
    <x v="2"/>
    <s v="TRIBUNAL DISTRITAL"/>
    <s v="CONTENCIOSO ADMINISTRATIVO"/>
    <x v="0"/>
    <s v="TRIBUNAL CONTENCIOSO ADMINISTRATIVO"/>
    <s v="1711977387"/>
    <x v="42"/>
    <n v="10"/>
    <n v="538"/>
  </r>
  <r>
    <x v="2"/>
    <x v="2"/>
    <x v="2"/>
    <s v="TRIBUNAL DISTRITAL"/>
    <s v="CONTENCIOSO ADMINISTRATIVO"/>
    <x v="0"/>
    <s v="TRIBUNAL CONTENCIOSO ADMINISTRATIVO"/>
    <s v="1712636602"/>
    <x v="43"/>
    <n v="9"/>
    <n v="139"/>
  </r>
  <r>
    <x v="2"/>
    <x v="2"/>
    <x v="2"/>
    <s v="TRIBUNAL DISTRITAL"/>
    <s v="CONTENCIOSO ADMINISTRATIVO"/>
    <x v="0"/>
    <s v="TRIBUNAL CONTENCIOSO ADMINISTRATIVO"/>
    <s v="1712717543"/>
    <x v="44"/>
    <n v="12"/>
    <n v="209"/>
  </r>
  <r>
    <x v="2"/>
    <x v="2"/>
    <x v="2"/>
    <s v="TRIBUNAL DISTRITAL"/>
    <s v="CONTENCIOSO ADMINISTRATIVO"/>
    <x v="0"/>
    <s v="TRIBUNAL CONTENCIOSO ADMINISTRATIVO"/>
    <s v="1714818299"/>
    <x v="45"/>
    <n v="6"/>
    <n v="190"/>
  </r>
  <r>
    <x v="2"/>
    <x v="2"/>
    <x v="2"/>
    <s v="TRIBUNAL DISTRITAL"/>
    <s v="CONTENCIOSO ADMINISTRATIVO"/>
    <x v="0"/>
    <s v="TRIBUNAL CONTENCIOSO ADMINISTRATIVO"/>
    <s v="1715145361"/>
    <x v="46"/>
    <n v="8"/>
    <n v="217"/>
  </r>
  <r>
    <x v="2"/>
    <x v="2"/>
    <x v="2"/>
    <s v="TRIBUNAL DISTRITAL"/>
    <s v="CONTENCIOSO ADMINISTRATIVO"/>
    <x v="0"/>
    <s v="TRIBUNAL CONTENCIOSO ADMINISTRATIVO"/>
    <s v="1716510225"/>
    <x v="47"/>
    <n v="12"/>
    <s v=""/>
  </r>
  <r>
    <x v="2"/>
    <x v="2"/>
    <x v="2"/>
    <s v="TRIBUNAL DISTRITAL"/>
    <s v="CONTENCIOSO ADMINISTRATIVO"/>
    <x v="0"/>
    <s v="TRIBUNAL CONTENCIOSO ADMINISTRATIVO"/>
    <s v="1716514078"/>
    <x v="48"/>
    <n v="10"/>
    <n v="571"/>
  </r>
  <r>
    <x v="2"/>
    <x v="2"/>
    <x v="2"/>
    <s v="TRIBUNAL DISTRITAL"/>
    <s v="CONTENCIOSO ADMINISTRATIVO"/>
    <x v="0"/>
    <s v="TRIBUNAL CONTENCIOSO ADMINISTRATIVO"/>
    <s v="1801602259"/>
    <x v="49"/>
    <n v="15"/>
    <n v="468"/>
  </r>
  <r>
    <x v="2"/>
    <x v="2"/>
    <x v="2"/>
    <s v="TRIBUNAL DISTRITAL"/>
    <s v="CONTENCIOSO ADMINISTRATIVO"/>
    <x v="0"/>
    <s v="TRIBUNAL CONTENCIOSO ADMINISTRATIVO"/>
    <s v="1707649438"/>
    <x v="50"/>
    <n v="10"/>
    <n v="51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Dinámica1" cacheId="23" applyNumberFormats="0" applyBorderFormats="0" applyFontFormats="0" applyPatternFormats="0" applyAlignmentFormats="0" applyWidthHeightFormats="1" dataCaption="Valores" updatedVersion="6" minRefreshableVersion="3" rowGrandTotals="0" colGrandTotals="0" itemPrintTitles="1" mergeItem="1" createdVersion="6" indent="0" compact="0" compactData="0" multipleFieldFilters="0">
  <location ref="A9:D60" firstHeaderRow="0" firstDataRow="1" firstDataCol="2"/>
  <pivotFields count="11">
    <pivotField compact="0" outline="0" showAll="0" defaultSubtotal="0">
      <items count="3">
        <item x="0"/>
        <item x="1"/>
        <item x="2"/>
      </items>
    </pivotField>
    <pivotField compact="0" outline="0" showAll="0" defaultSubtotal="0">
      <items count="3">
        <item x="0"/>
        <item x="1"/>
        <item x="2"/>
      </items>
    </pivotField>
    <pivotField compact="0" outline="0" showAll="0" defaultSubtotal="0">
      <items count="3">
        <item x="0"/>
        <item x="2"/>
        <item x="1"/>
      </items>
    </pivotField>
    <pivotField compact="0" outline="0" showAll="0" defaultSubtotal="0"/>
    <pivotField compact="0" outline="0" showAll="0" defaultSubtotal="0"/>
    <pivotField axis="axisRow" compact="0" outline="0" showAll="0" defaultSubtotal="0">
      <items count="1">
        <item x="0"/>
      </items>
    </pivotField>
    <pivotField compact="0" outline="0" showAll="0" defaultSubtotal="0"/>
    <pivotField compact="0" outline="0" showAll="0" defaultSubtotal="0"/>
    <pivotField axis="axisRow" compact="0" outline="0" showAll="0" sortType="descending" defaultSubtotal="0">
      <items count="51">
        <item x="45"/>
        <item x="48"/>
        <item x="37"/>
        <item x="30"/>
        <item x="29"/>
        <item x="38"/>
        <item x="18"/>
        <item x="33"/>
        <item x="34"/>
        <item x="28"/>
        <item x="40"/>
        <item x="21"/>
        <item x="19"/>
        <item x="32"/>
        <item x="3"/>
        <item x="24"/>
        <item x="16"/>
        <item x="41"/>
        <item x="8"/>
        <item x="10"/>
        <item x="44"/>
        <item x="13"/>
        <item x="6"/>
        <item x="43"/>
        <item x="17"/>
        <item x="12"/>
        <item x="7"/>
        <item x="31"/>
        <item x="35"/>
        <item x="25"/>
        <item x="0"/>
        <item x="4"/>
        <item x="46"/>
        <item x="39"/>
        <item x="9"/>
        <item x="1"/>
        <item x="15"/>
        <item x="5"/>
        <item x="2"/>
        <item x="49"/>
        <item x="50"/>
        <item x="27"/>
        <item x="14"/>
        <item x="47"/>
        <item x="26"/>
        <item x="36"/>
        <item x="11"/>
        <item x="20"/>
        <item x="42"/>
        <item x="23"/>
        <item x="22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dataField="1" compact="0" outline="0" showAll="0" defaultSubtotal="0"/>
    <pivotField dataField="1" compact="0" outline="0" showAll="0" defaultSubtotal="0"/>
  </pivotFields>
  <rowFields count="2">
    <field x="5"/>
    <field x="8"/>
  </rowFields>
  <rowItems count="51">
    <i>
      <x/>
      <x v="17"/>
    </i>
    <i r="1">
      <x v="29"/>
    </i>
    <i r="1">
      <x v="31"/>
    </i>
    <i r="1">
      <x v="2"/>
    </i>
    <i r="1">
      <x v="39"/>
    </i>
    <i r="1">
      <x v="37"/>
    </i>
    <i r="1">
      <x v="14"/>
    </i>
    <i r="1">
      <x v="30"/>
    </i>
    <i r="1">
      <x v="38"/>
    </i>
    <i r="1">
      <x v="35"/>
    </i>
    <i r="1">
      <x v="26"/>
    </i>
    <i r="1">
      <x v="5"/>
    </i>
    <i r="1">
      <x v="13"/>
    </i>
    <i r="1">
      <x v="20"/>
    </i>
    <i r="1">
      <x v="43"/>
    </i>
    <i r="1">
      <x v="4"/>
    </i>
    <i r="1">
      <x v="15"/>
    </i>
    <i r="1">
      <x v="48"/>
    </i>
    <i r="1">
      <x v="41"/>
    </i>
    <i r="1">
      <x v="1"/>
    </i>
    <i r="1">
      <x v="40"/>
    </i>
    <i r="1">
      <x v="8"/>
    </i>
    <i r="1">
      <x v="33"/>
    </i>
    <i r="1">
      <x v="36"/>
    </i>
    <i r="1">
      <x v="21"/>
    </i>
    <i r="1">
      <x v="23"/>
    </i>
    <i r="1">
      <x v="49"/>
    </i>
    <i r="1">
      <x v="24"/>
    </i>
    <i r="1">
      <x v="25"/>
    </i>
    <i r="1">
      <x v="46"/>
    </i>
    <i r="1">
      <x v="6"/>
    </i>
    <i r="1">
      <x v="19"/>
    </i>
    <i r="1">
      <x v="16"/>
    </i>
    <i r="1">
      <x v="42"/>
    </i>
    <i r="1">
      <x v="32"/>
    </i>
    <i r="1">
      <x v="27"/>
    </i>
    <i r="1">
      <x v="18"/>
    </i>
    <i r="1">
      <x v="12"/>
    </i>
    <i r="1">
      <x v="9"/>
    </i>
    <i r="1">
      <x v="45"/>
    </i>
    <i r="1">
      <x v="22"/>
    </i>
    <i r="1">
      <x v="3"/>
    </i>
    <i r="1">
      <x v="34"/>
    </i>
    <i r="1">
      <x v="44"/>
    </i>
    <i r="1">
      <x v="11"/>
    </i>
    <i r="1">
      <x/>
    </i>
    <i r="1">
      <x v="50"/>
    </i>
    <i r="1">
      <x v="10"/>
    </i>
    <i r="1">
      <x v="7"/>
    </i>
    <i r="1">
      <x v="47"/>
    </i>
    <i r="1">
      <x v="28"/>
    </i>
  </rowItems>
  <colFields count="1">
    <field x="-2"/>
  </colFields>
  <colItems count="2">
    <i>
      <x/>
    </i>
    <i i="1">
      <x v="1"/>
    </i>
  </colItems>
  <dataFields count="2">
    <dataField name="  Promedio Resolución mensual" fld="9" baseField="0" baseItem="0"/>
    <dataField name="  Causas en Trámite a la fecha de corte" fld="10" baseField="0" baseItem="0"/>
  </dataFields>
  <formats count="13">
    <format dxfId="12">
      <pivotArea field="5" type="button" dataOnly="0" labelOnly="1" outline="0" axis="axisRow" fieldPosition="0"/>
    </format>
    <format dxfId="11">
      <pivotArea outline="0" collapsedLevelsAreSubtotals="1" fieldPosition="0"/>
    </format>
    <format dxfId="10">
      <pivotArea outline="0" collapsedLevelsAreSubtotals="1" fieldPosition="0"/>
    </format>
    <format dxfId="9">
      <pivotArea field="5" type="button" dataOnly="0" labelOnly="1" outline="0" axis="axisRow" fieldPosition="0"/>
    </format>
    <format dxfId="8">
      <pivotArea outline="0" collapsedLevelsAreSubtotals="1" fieldPosition="0"/>
    </format>
    <format dxfId="7">
      <pivotArea outline="0" collapsedLevelsAreSubtotals="1" fieldPosition="0"/>
    </format>
    <format dxfId="6">
      <pivotArea field="5" type="button" dataOnly="0" labelOnly="1" outline="0" axis="axisRow" fieldPosition="0"/>
    </format>
    <format dxfId="5">
      <pivotArea field="8" type="button" dataOnly="0" labelOnly="1" outline="0" axis="axisRow" fieldPosition="1"/>
    </format>
    <format dxfId="4">
      <pivotArea field="5" type="button" dataOnly="0" labelOnly="1" outline="0" axis="axisRow" fieldPosition="0"/>
    </format>
    <format dxfId="3">
      <pivotArea field="8" type="button" dataOnly="0" labelOnly="1" outline="0" axis="axisRow" fieldPosition="1"/>
    </format>
    <format dxfId="2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1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0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</formats>
  <conditionalFormats count="1">
    <conditionalFormat priority="1">
      <pivotAreas count="1">
        <pivotArea type="data" outline="0" collapsedLevelsAreSubtotals="1" fieldPosition="0">
          <references count="1">
            <reference field="4294967294" count="1" selected="0">
              <x v="0"/>
            </reference>
          </references>
        </pivotArea>
      </pivotAreas>
    </conditionalFormat>
  </conditionalFormats>
  <pivotTableStyleInfo name="PivotStyleMedium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Provincia" sourceName="Provincia">
  <pivotTables>
    <pivotTable tabId="2" name="TablaDinámica1"/>
  </pivotTables>
  <data>
    <tabular pivotCacheId="773362420">
      <items count="3">
        <i x="0" s="1"/>
        <i x="1" s="1"/>
        <i x="2" s="1"/>
      </items>
    </tabular>
  </data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Cantón" sourceName="Cantón">
  <pivotTables>
    <pivotTable tabId="2" name="TablaDinámica1"/>
  </pivotTables>
  <data>
    <tabular pivotCacheId="773362420">
      <items count="3">
        <i x="0" s="1"/>
        <i x="1" s="1"/>
        <i x="2" s="1"/>
      </items>
    </tabular>
  </data>
</slicerCacheDefinition>
</file>

<file path=xl/slicerCaches/slicerCache3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Judicatura" sourceName="Judicatura">
  <pivotTables>
    <pivotTable tabId="2" name="TablaDinámica1"/>
  </pivotTables>
  <data>
    <tabular pivotCacheId="773362420">
      <items count="3">
        <i x="0" s="1"/>
        <i x="2" s="1"/>
        <i x="1" s="1"/>
      </items>
    </tabular>
  </data>
  <extLst>
    <x:ext xmlns:x15="http://schemas.microsoft.com/office/spreadsheetml/2010/11/main" uri="{470722E0-AACD-4C17-9CDC-17EF765DBC7E}">
      <x15:slicerCacheHideItemsWithNoData/>
    </x:ext>
  </extLst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Provincia" cache="SegmentaciónDeDatos_Provincia" caption="Provincia" style="SlicerStyleDark3" rowHeight="241300"/>
  <slicer name="Cantón" cache="SegmentaciónDeDatos_Cantón" caption="Cantón" style="SlicerStyleDark6" rowHeight="241300"/>
  <slicer name="Judicatura" cache="SegmentaciónDeDatos_Judicatura" caption="Judicatura" style="SlicerStyleDark5" rowHeight="241300"/>
</slicer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Relationship Id="rId4" Type="http://schemas.microsoft.com/office/2007/relationships/slicer" Target="../slicers/slicer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60"/>
  <sheetViews>
    <sheetView showGridLines="0" tabSelected="1" workbookViewId="0">
      <selection activeCell="B15" sqref="B15"/>
    </sheetView>
  </sheetViews>
  <sheetFormatPr baseColWidth="10" defaultRowHeight="14.4" x14ac:dyDescent="0.3"/>
  <cols>
    <col min="1" max="1" width="19.33203125" customWidth="1"/>
    <col min="2" max="2" width="41.88671875" customWidth="1"/>
    <col min="3" max="3" width="20.88671875" customWidth="1"/>
    <col min="4" max="4" width="15.33203125" customWidth="1"/>
  </cols>
  <sheetData>
    <row r="2" spans="1:12" ht="21" x14ac:dyDescent="0.4">
      <c r="B2" s="14" t="s">
        <v>10</v>
      </c>
      <c r="C2" s="14"/>
      <c r="D2" s="14"/>
      <c r="E2" s="14"/>
      <c r="F2" s="14"/>
      <c r="G2" s="14"/>
      <c r="H2" s="14"/>
      <c r="I2" s="14"/>
      <c r="J2" s="14"/>
      <c r="K2" s="14"/>
      <c r="L2" s="14"/>
    </row>
    <row r="3" spans="1:12" ht="18" x14ac:dyDescent="0.35">
      <c r="B3" s="15" t="s">
        <v>11</v>
      </c>
      <c r="C3" s="15"/>
      <c r="D3" s="15"/>
      <c r="E3" s="15"/>
      <c r="F3" s="15"/>
      <c r="G3" s="15"/>
      <c r="H3" s="15"/>
      <c r="I3" s="15"/>
      <c r="J3" s="15"/>
      <c r="K3" s="15"/>
      <c r="L3" s="15"/>
    </row>
    <row r="4" spans="1:12" ht="18" x14ac:dyDescent="0.35">
      <c r="B4" s="15" t="s">
        <v>12</v>
      </c>
      <c r="C4" s="15"/>
      <c r="D4" s="15"/>
      <c r="E4" s="15"/>
      <c r="F4" s="15"/>
      <c r="G4" s="15"/>
      <c r="H4" s="15"/>
      <c r="I4" s="15"/>
      <c r="J4" s="15"/>
      <c r="K4" s="15"/>
      <c r="L4" s="15"/>
    </row>
    <row r="5" spans="1:12" x14ac:dyDescent="0.3">
      <c r="A5" s="3" t="s">
        <v>91</v>
      </c>
    </row>
    <row r="6" spans="1:12" x14ac:dyDescent="0.3">
      <c r="A6" s="3" t="s">
        <v>132</v>
      </c>
    </row>
    <row r="7" spans="1:12" x14ac:dyDescent="0.3">
      <c r="A7" s="9" t="s">
        <v>107</v>
      </c>
    </row>
    <row r="8" spans="1:12" x14ac:dyDescent="0.3">
      <c r="A8" s="9" t="s">
        <v>108</v>
      </c>
    </row>
    <row r="9" spans="1:12" ht="43.2" x14ac:dyDescent="0.3">
      <c r="A9" s="6" t="s">
        <v>4</v>
      </c>
      <c r="B9" s="7" t="s">
        <v>96</v>
      </c>
      <c r="C9" s="12" t="s">
        <v>111</v>
      </c>
      <c r="D9" s="12" t="s">
        <v>112</v>
      </c>
    </row>
    <row r="10" spans="1:12" x14ac:dyDescent="0.3">
      <c r="A10" s="16" t="s">
        <v>17</v>
      </c>
      <c r="B10" s="13" t="s">
        <v>90</v>
      </c>
      <c r="C10" s="4">
        <v>17</v>
      </c>
      <c r="D10" s="4">
        <v>377</v>
      </c>
    </row>
    <row r="11" spans="1:12" x14ac:dyDescent="0.3">
      <c r="A11" s="17"/>
      <c r="B11" s="13" t="s">
        <v>54</v>
      </c>
      <c r="C11" s="4">
        <v>16</v>
      </c>
      <c r="D11" s="4">
        <v>415</v>
      </c>
    </row>
    <row r="12" spans="1:12" x14ac:dyDescent="0.3">
      <c r="A12" s="17"/>
      <c r="B12" s="13" t="s">
        <v>25</v>
      </c>
      <c r="C12" s="4">
        <v>15</v>
      </c>
      <c r="D12" s="4">
        <v>207</v>
      </c>
    </row>
    <row r="13" spans="1:12" x14ac:dyDescent="0.3">
      <c r="A13" s="17"/>
      <c r="B13" s="13" t="s">
        <v>88</v>
      </c>
      <c r="C13" s="4">
        <v>15</v>
      </c>
      <c r="D13" s="4">
        <v>377</v>
      </c>
    </row>
    <row r="14" spans="1:12" x14ac:dyDescent="0.3">
      <c r="A14" s="17"/>
      <c r="B14" s="13" t="s">
        <v>104</v>
      </c>
      <c r="C14" s="4">
        <v>15</v>
      </c>
      <c r="D14" s="4">
        <v>468</v>
      </c>
    </row>
    <row r="15" spans="1:12" x14ac:dyDescent="0.3">
      <c r="A15" s="17"/>
      <c r="B15" s="13" t="s">
        <v>99</v>
      </c>
      <c r="C15" s="4">
        <v>13</v>
      </c>
      <c r="D15" s="4">
        <v>213</v>
      </c>
    </row>
    <row r="16" spans="1:12" x14ac:dyDescent="0.3">
      <c r="A16" s="17"/>
      <c r="B16" s="13" t="s">
        <v>23</v>
      </c>
      <c r="C16" s="4">
        <v>13</v>
      </c>
      <c r="D16" s="4">
        <v>210</v>
      </c>
    </row>
    <row r="17" spans="1:4" x14ac:dyDescent="0.3">
      <c r="A17" s="17"/>
      <c r="B17" s="13" t="s">
        <v>19</v>
      </c>
      <c r="C17" s="4">
        <v>13</v>
      </c>
      <c r="D17" s="4">
        <v>182</v>
      </c>
    </row>
    <row r="18" spans="1:4" x14ac:dyDescent="0.3">
      <c r="A18" s="17"/>
      <c r="B18" s="13" t="s">
        <v>102</v>
      </c>
      <c r="C18" s="4">
        <v>12</v>
      </c>
      <c r="D18" s="4">
        <v>155</v>
      </c>
    </row>
    <row r="19" spans="1:4" x14ac:dyDescent="0.3">
      <c r="A19" s="17"/>
      <c r="B19" s="13" t="s">
        <v>21</v>
      </c>
      <c r="C19" s="4">
        <v>12</v>
      </c>
      <c r="D19" s="4">
        <v>158</v>
      </c>
    </row>
    <row r="20" spans="1:4" x14ac:dyDescent="0.3">
      <c r="A20" s="17"/>
      <c r="B20" s="13" t="s">
        <v>29</v>
      </c>
      <c r="C20" s="4">
        <v>12</v>
      </c>
      <c r="D20" s="4">
        <v>251</v>
      </c>
    </row>
    <row r="21" spans="1:4" x14ac:dyDescent="0.3">
      <c r="A21" s="17"/>
      <c r="B21" s="13" t="s">
        <v>68</v>
      </c>
      <c r="C21" s="4">
        <v>12</v>
      </c>
      <c r="D21" s="4">
        <v>580</v>
      </c>
    </row>
    <row r="22" spans="1:4" x14ac:dyDescent="0.3">
      <c r="A22" s="17"/>
      <c r="B22" s="13" t="s">
        <v>62</v>
      </c>
      <c r="C22" s="4">
        <v>12</v>
      </c>
      <c r="D22" s="4">
        <v>595</v>
      </c>
    </row>
    <row r="23" spans="1:4" x14ac:dyDescent="0.3">
      <c r="A23" s="17"/>
      <c r="B23" s="13" t="s">
        <v>76</v>
      </c>
      <c r="C23" s="4">
        <v>12</v>
      </c>
      <c r="D23" s="4">
        <v>209</v>
      </c>
    </row>
    <row r="24" spans="1:4" x14ac:dyDescent="0.3">
      <c r="A24" s="17"/>
      <c r="B24" s="13" t="s">
        <v>118</v>
      </c>
      <c r="C24" s="4">
        <v>12</v>
      </c>
      <c r="D24" s="4">
        <v>0</v>
      </c>
    </row>
    <row r="25" spans="1:4" x14ac:dyDescent="0.3">
      <c r="A25" s="17"/>
      <c r="B25" s="13" t="s">
        <v>56</v>
      </c>
      <c r="C25" s="4">
        <v>11</v>
      </c>
      <c r="D25" s="4">
        <v>240</v>
      </c>
    </row>
    <row r="26" spans="1:4" x14ac:dyDescent="0.3">
      <c r="A26" s="17"/>
      <c r="B26" s="13" t="s">
        <v>52</v>
      </c>
      <c r="C26" s="4">
        <v>11</v>
      </c>
      <c r="D26" s="4">
        <v>551</v>
      </c>
    </row>
    <row r="27" spans="1:4" x14ac:dyDescent="0.3">
      <c r="A27" s="17"/>
      <c r="B27" s="13" t="s">
        <v>129</v>
      </c>
      <c r="C27" s="4">
        <v>10</v>
      </c>
      <c r="D27" s="4">
        <v>538</v>
      </c>
    </row>
    <row r="28" spans="1:4" x14ac:dyDescent="0.3">
      <c r="A28" s="17"/>
      <c r="B28" s="13" t="s">
        <v>114</v>
      </c>
      <c r="C28" s="4">
        <v>10</v>
      </c>
      <c r="D28" s="4">
        <v>298</v>
      </c>
    </row>
    <row r="29" spans="1:4" x14ac:dyDescent="0.3">
      <c r="A29" s="17"/>
      <c r="B29" s="13" t="s">
        <v>82</v>
      </c>
      <c r="C29" s="4">
        <v>10</v>
      </c>
      <c r="D29" s="4">
        <v>571</v>
      </c>
    </row>
    <row r="30" spans="1:4" x14ac:dyDescent="0.3">
      <c r="A30" s="17"/>
      <c r="B30" s="13" t="s">
        <v>106</v>
      </c>
      <c r="C30" s="4">
        <v>10</v>
      </c>
      <c r="D30" s="4">
        <v>513</v>
      </c>
    </row>
    <row r="31" spans="1:4" x14ac:dyDescent="0.3">
      <c r="A31" s="17"/>
      <c r="B31" s="13" t="s">
        <v>93</v>
      </c>
      <c r="C31" s="4">
        <v>9</v>
      </c>
      <c r="D31" s="4">
        <v>154</v>
      </c>
    </row>
    <row r="32" spans="1:4" x14ac:dyDescent="0.3">
      <c r="A32" s="17"/>
      <c r="B32" s="13" t="s">
        <v>70</v>
      </c>
      <c r="C32" s="4">
        <v>9</v>
      </c>
      <c r="D32" s="4">
        <v>555</v>
      </c>
    </row>
    <row r="33" spans="1:4" x14ac:dyDescent="0.3">
      <c r="A33" s="17"/>
      <c r="B33" s="13" t="s">
        <v>39</v>
      </c>
      <c r="C33" s="4">
        <v>9</v>
      </c>
      <c r="D33" s="4">
        <v>184</v>
      </c>
    </row>
    <row r="34" spans="1:4" x14ac:dyDescent="0.3">
      <c r="A34" s="17"/>
      <c r="B34" s="13" t="s">
        <v>37</v>
      </c>
      <c r="C34" s="4">
        <v>9</v>
      </c>
      <c r="D34" s="4">
        <v>191</v>
      </c>
    </row>
    <row r="35" spans="1:4" x14ac:dyDescent="0.3">
      <c r="A35" s="17"/>
      <c r="B35" s="13" t="s">
        <v>74</v>
      </c>
      <c r="C35" s="4">
        <v>9</v>
      </c>
      <c r="D35" s="4">
        <v>139</v>
      </c>
    </row>
    <row r="36" spans="1:4" x14ac:dyDescent="0.3">
      <c r="A36" s="17"/>
      <c r="B36" s="13" t="s">
        <v>131</v>
      </c>
      <c r="C36" s="4">
        <v>9</v>
      </c>
      <c r="D36" s="4">
        <v>207</v>
      </c>
    </row>
    <row r="37" spans="1:4" x14ac:dyDescent="0.3">
      <c r="A37" s="17"/>
      <c r="B37" s="13" t="s">
        <v>43</v>
      </c>
      <c r="C37" s="4">
        <v>9</v>
      </c>
      <c r="D37" s="4">
        <v>152</v>
      </c>
    </row>
    <row r="38" spans="1:4" x14ac:dyDescent="0.3">
      <c r="A38" s="17"/>
      <c r="B38" s="13" t="s">
        <v>35</v>
      </c>
      <c r="C38" s="4">
        <v>9</v>
      </c>
      <c r="D38" s="4">
        <v>235</v>
      </c>
    </row>
    <row r="39" spans="1:4" x14ac:dyDescent="0.3">
      <c r="A39" s="17"/>
      <c r="B39" s="13" t="s">
        <v>125</v>
      </c>
      <c r="C39" s="4">
        <v>8</v>
      </c>
      <c r="D39" s="4">
        <v>128</v>
      </c>
    </row>
    <row r="40" spans="1:4" x14ac:dyDescent="0.3">
      <c r="A40" s="17"/>
      <c r="B40" s="13" t="s">
        <v>45</v>
      </c>
      <c r="C40" s="4">
        <v>8</v>
      </c>
      <c r="D40" s="4">
        <v>132</v>
      </c>
    </row>
    <row r="41" spans="1:4" x14ac:dyDescent="0.3">
      <c r="A41" s="17"/>
      <c r="B41" s="13" t="s">
        <v>84</v>
      </c>
      <c r="C41" s="4">
        <v>8</v>
      </c>
      <c r="D41" s="4">
        <v>165</v>
      </c>
    </row>
    <row r="42" spans="1:4" x14ac:dyDescent="0.3">
      <c r="A42" s="17"/>
      <c r="B42" s="13" t="s">
        <v>41</v>
      </c>
      <c r="C42" s="4">
        <v>8</v>
      </c>
      <c r="D42" s="4">
        <v>266</v>
      </c>
    </row>
    <row r="43" spans="1:4" x14ac:dyDescent="0.3">
      <c r="A43" s="17"/>
      <c r="B43" s="13" t="s">
        <v>116</v>
      </c>
      <c r="C43" s="4">
        <v>8</v>
      </c>
      <c r="D43" s="4">
        <v>148</v>
      </c>
    </row>
    <row r="44" spans="1:4" x14ac:dyDescent="0.3">
      <c r="A44" s="17"/>
      <c r="B44" s="13" t="s">
        <v>80</v>
      </c>
      <c r="C44" s="4">
        <v>8</v>
      </c>
      <c r="D44" s="4">
        <v>217</v>
      </c>
    </row>
    <row r="45" spans="1:4" x14ac:dyDescent="0.3">
      <c r="A45" s="17"/>
      <c r="B45" s="13" t="s">
        <v>60</v>
      </c>
      <c r="C45" s="4">
        <v>8</v>
      </c>
      <c r="D45" s="4">
        <v>195</v>
      </c>
    </row>
    <row r="46" spans="1:4" x14ac:dyDescent="0.3">
      <c r="A46" s="17"/>
      <c r="B46" s="13" t="s">
        <v>31</v>
      </c>
      <c r="C46" s="4">
        <v>8</v>
      </c>
      <c r="D46" s="4">
        <v>171</v>
      </c>
    </row>
    <row r="47" spans="1:4" x14ac:dyDescent="0.3">
      <c r="A47" s="17"/>
      <c r="B47" s="13" t="s">
        <v>47</v>
      </c>
      <c r="C47" s="4">
        <v>8</v>
      </c>
      <c r="D47" s="4">
        <v>184</v>
      </c>
    </row>
    <row r="48" spans="1:4" x14ac:dyDescent="0.3">
      <c r="A48" s="17"/>
      <c r="B48" s="13" t="s">
        <v>86</v>
      </c>
      <c r="C48" s="4">
        <v>7</v>
      </c>
      <c r="D48" s="4">
        <v>157</v>
      </c>
    </row>
    <row r="49" spans="1:4" x14ac:dyDescent="0.3">
      <c r="A49" s="17"/>
      <c r="B49" s="13" t="s">
        <v>123</v>
      </c>
      <c r="C49" s="4">
        <v>7</v>
      </c>
      <c r="D49" s="4">
        <v>357</v>
      </c>
    </row>
    <row r="50" spans="1:4" x14ac:dyDescent="0.3">
      <c r="A50" s="17"/>
      <c r="B50" s="13" t="s">
        <v>27</v>
      </c>
      <c r="C50" s="4">
        <v>7</v>
      </c>
      <c r="D50" s="4">
        <v>220</v>
      </c>
    </row>
    <row r="51" spans="1:4" x14ac:dyDescent="0.3">
      <c r="A51" s="17"/>
      <c r="B51" s="13" t="s">
        <v>58</v>
      </c>
      <c r="C51" s="4">
        <v>7</v>
      </c>
      <c r="D51" s="4">
        <v>379</v>
      </c>
    </row>
    <row r="52" spans="1:4" x14ac:dyDescent="0.3">
      <c r="A52" s="17"/>
      <c r="B52" s="13" t="s">
        <v>33</v>
      </c>
      <c r="C52" s="4">
        <v>7</v>
      </c>
      <c r="D52" s="4">
        <v>281</v>
      </c>
    </row>
    <row r="53" spans="1:4" x14ac:dyDescent="0.3">
      <c r="A53" s="17"/>
      <c r="B53" s="13" t="s">
        <v>121</v>
      </c>
      <c r="C53" s="4">
        <v>7</v>
      </c>
      <c r="D53" s="4">
        <v>1069</v>
      </c>
    </row>
    <row r="54" spans="1:4" x14ac:dyDescent="0.3">
      <c r="A54" s="17"/>
      <c r="B54" s="13" t="s">
        <v>49</v>
      </c>
      <c r="C54" s="4">
        <v>6</v>
      </c>
      <c r="D54" s="4">
        <v>191</v>
      </c>
    </row>
    <row r="55" spans="1:4" x14ac:dyDescent="0.3">
      <c r="A55" s="17"/>
      <c r="B55" s="13" t="s">
        <v>78</v>
      </c>
      <c r="C55" s="4">
        <v>6</v>
      </c>
      <c r="D55" s="4">
        <v>190</v>
      </c>
    </row>
    <row r="56" spans="1:4" x14ac:dyDescent="0.3">
      <c r="A56" s="17"/>
      <c r="B56" s="13" t="s">
        <v>134</v>
      </c>
      <c r="C56" s="4">
        <v>6</v>
      </c>
      <c r="D56" s="4">
        <v>171</v>
      </c>
    </row>
    <row r="57" spans="1:4" x14ac:dyDescent="0.3">
      <c r="A57" s="17"/>
      <c r="B57" s="13" t="s">
        <v>72</v>
      </c>
      <c r="C57" s="4">
        <v>6</v>
      </c>
      <c r="D57" s="4">
        <v>135</v>
      </c>
    </row>
    <row r="58" spans="1:4" x14ac:dyDescent="0.3">
      <c r="A58" s="17"/>
      <c r="B58" s="13" t="s">
        <v>64</v>
      </c>
      <c r="C58" s="4">
        <v>4</v>
      </c>
      <c r="D58" s="4">
        <v>205</v>
      </c>
    </row>
    <row r="59" spans="1:4" x14ac:dyDescent="0.3">
      <c r="A59" s="17"/>
      <c r="B59" s="13" t="s">
        <v>127</v>
      </c>
      <c r="C59" s="4">
        <v>4</v>
      </c>
      <c r="D59" s="4">
        <v>221</v>
      </c>
    </row>
    <row r="60" spans="1:4" x14ac:dyDescent="0.3">
      <c r="A60" s="17"/>
      <c r="B60" s="13" t="s">
        <v>66</v>
      </c>
      <c r="C60" s="4">
        <v>3</v>
      </c>
      <c r="D60" s="4">
        <v>732</v>
      </c>
    </row>
  </sheetData>
  <sheetProtection algorithmName="SHA-512" hashValue="6vlIGWRtbUgnUJ62b3SCrTW+iEI6mzZoBIYbQlIk89GLCD38QRTYpw91rs0ke6MCR+HFIe/+rrsEuL/P2BOXuQ==" saltValue="R3riI93rK/XK9e9JR+cdmA==" spinCount="100000" sheet="1" selectLockedCells="1" pivotTables="0" selectUnlockedCells="1"/>
  <mergeCells count="4">
    <mergeCell ref="B2:L2"/>
    <mergeCell ref="B3:L3"/>
    <mergeCell ref="B4:L4"/>
    <mergeCell ref="A10:A60"/>
  </mergeCells>
  <conditionalFormatting pivot="1" sqref="C10:C60">
    <cfRule type="dataBar" priority="1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{EB3AD8D5-A1B1-4E8F-955A-926A783C65E8}</x14:id>
        </ext>
      </extLst>
    </cfRule>
  </conditionalFormatting>
  <pageMargins left="0.7" right="0.7" top="0.75" bottom="0.75" header="0.3" footer="0.3"/>
  <pageSetup paperSize="9" orientation="portrait" horizontalDpi="300" verticalDpi="300" r:id="rId2"/>
  <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 pivot="1">
          <x14:cfRule type="dataBar" id="{EB3AD8D5-A1B1-4E8F-955A-926A783C65E8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C10:C60</xm:sqref>
        </x14:conditionalFormatting>
      </x14:conditionalFormattings>
    </ext>
    <ext xmlns:x14="http://schemas.microsoft.com/office/spreadsheetml/2009/9/main" uri="{A8765BA9-456A-4dab-B4F3-ACF838C121DE}">
      <x14:slicerList>
        <x14:slicer r:id="rId4"/>
      </x14:slicerList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7"/>
  <sheetViews>
    <sheetView topLeftCell="C24" workbookViewId="0">
      <selection activeCell="A2" sqref="A2:K52"/>
    </sheetView>
  </sheetViews>
  <sheetFormatPr baseColWidth="10" defaultRowHeight="14.4" x14ac:dyDescent="0.3"/>
  <cols>
    <col min="6" max="6" width="35.5546875" customWidth="1"/>
    <col min="7" max="7" width="42.6640625" customWidth="1"/>
    <col min="9" max="9" width="41.88671875" bestFit="1" customWidth="1"/>
    <col min="10" max="10" width="17.6640625" customWidth="1"/>
    <col min="11" max="11" width="13.109375" customWidth="1"/>
  </cols>
  <sheetData>
    <row r="1" spans="1:11" ht="41.4" x14ac:dyDescent="0.3">
      <c r="A1" s="8" t="s">
        <v>0</v>
      </c>
      <c r="B1" s="8" t="s">
        <v>1</v>
      </c>
      <c r="C1" s="8" t="s">
        <v>2</v>
      </c>
      <c r="D1" s="8" t="s">
        <v>3</v>
      </c>
      <c r="E1" s="8" t="s">
        <v>94</v>
      </c>
      <c r="F1" s="5" t="s">
        <v>4</v>
      </c>
      <c r="G1" s="5" t="s">
        <v>95</v>
      </c>
      <c r="H1" s="8" t="s">
        <v>5</v>
      </c>
      <c r="I1" s="8" t="s">
        <v>96</v>
      </c>
      <c r="J1" s="5" t="s">
        <v>110</v>
      </c>
      <c r="K1" s="5" t="s">
        <v>109</v>
      </c>
    </row>
    <row r="2" spans="1:11" x14ac:dyDescent="0.3">
      <c r="A2" t="s">
        <v>13</v>
      </c>
      <c r="B2" s="1" t="s">
        <v>14</v>
      </c>
      <c r="C2" s="1" t="s">
        <v>15</v>
      </c>
      <c r="D2" s="1" t="s">
        <v>16</v>
      </c>
      <c r="E2" s="1" t="s">
        <v>17</v>
      </c>
      <c r="F2" s="1" t="s">
        <v>17</v>
      </c>
      <c r="G2" s="2" t="s">
        <v>97</v>
      </c>
      <c r="H2" s="1" t="s">
        <v>18</v>
      </c>
      <c r="I2" s="1" t="s">
        <v>19</v>
      </c>
      <c r="J2" s="11">
        <v>13</v>
      </c>
      <c r="K2" s="11">
        <v>182</v>
      </c>
    </row>
    <row r="3" spans="1:11" x14ac:dyDescent="0.3">
      <c r="A3" t="s">
        <v>13</v>
      </c>
      <c r="B3" s="1" t="s">
        <v>14</v>
      </c>
      <c r="C3" s="1" t="s">
        <v>15</v>
      </c>
      <c r="D3" s="1" t="s">
        <v>16</v>
      </c>
      <c r="E3" s="1" t="s">
        <v>17</v>
      </c>
      <c r="F3" s="1" t="s">
        <v>17</v>
      </c>
      <c r="G3" s="2" t="s">
        <v>97</v>
      </c>
      <c r="H3" s="1" t="s">
        <v>20</v>
      </c>
      <c r="I3" s="1" t="s">
        <v>21</v>
      </c>
      <c r="J3" s="11">
        <v>12</v>
      </c>
      <c r="K3" s="11">
        <v>158</v>
      </c>
    </row>
    <row r="4" spans="1:11" x14ac:dyDescent="0.3">
      <c r="A4" t="s">
        <v>13</v>
      </c>
      <c r="B4" s="1" t="s">
        <v>14</v>
      </c>
      <c r="C4" s="1" t="s">
        <v>15</v>
      </c>
      <c r="D4" s="1" t="s">
        <v>16</v>
      </c>
      <c r="E4" s="1" t="s">
        <v>17</v>
      </c>
      <c r="F4" s="1" t="s">
        <v>17</v>
      </c>
      <c r="G4" s="2" t="s">
        <v>97</v>
      </c>
      <c r="H4" s="1" t="s">
        <v>101</v>
      </c>
      <c r="I4" s="1" t="s">
        <v>102</v>
      </c>
      <c r="J4" s="11">
        <v>12</v>
      </c>
      <c r="K4" s="11">
        <v>155</v>
      </c>
    </row>
    <row r="5" spans="1:11" x14ac:dyDescent="0.3">
      <c r="A5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17</v>
      </c>
      <c r="G5" s="2" t="s">
        <v>97</v>
      </c>
      <c r="H5" s="1" t="s">
        <v>22</v>
      </c>
      <c r="I5" s="1" t="s">
        <v>23</v>
      </c>
      <c r="J5" s="11">
        <v>13</v>
      </c>
      <c r="K5" s="11">
        <v>210</v>
      </c>
    </row>
    <row r="6" spans="1:11" x14ac:dyDescent="0.3">
      <c r="A6" t="s">
        <v>13</v>
      </c>
      <c r="B6" s="1" t="s">
        <v>14</v>
      </c>
      <c r="C6" s="1" t="s">
        <v>15</v>
      </c>
      <c r="D6" s="1" t="s">
        <v>16</v>
      </c>
      <c r="E6" s="1" t="s">
        <v>17</v>
      </c>
      <c r="F6" s="1" t="s">
        <v>17</v>
      </c>
      <c r="G6" s="2" t="s">
        <v>97</v>
      </c>
      <c r="H6" s="1" t="s">
        <v>24</v>
      </c>
      <c r="I6" s="1" t="s">
        <v>25</v>
      </c>
      <c r="J6" s="11">
        <v>15</v>
      </c>
      <c r="K6" s="11">
        <v>207</v>
      </c>
    </row>
    <row r="7" spans="1:11" x14ac:dyDescent="0.3">
      <c r="A7" t="s">
        <v>13</v>
      </c>
      <c r="B7" s="1" t="s">
        <v>14</v>
      </c>
      <c r="C7" s="1" t="s">
        <v>15</v>
      </c>
      <c r="D7" s="1" t="s">
        <v>16</v>
      </c>
      <c r="E7" s="1" t="s">
        <v>17</v>
      </c>
      <c r="F7" s="1" t="s">
        <v>17</v>
      </c>
      <c r="G7" s="2" t="s">
        <v>97</v>
      </c>
      <c r="H7" s="1" t="s">
        <v>98</v>
      </c>
      <c r="I7" s="1" t="s">
        <v>99</v>
      </c>
      <c r="J7" s="11">
        <v>13</v>
      </c>
      <c r="K7" s="11">
        <v>213</v>
      </c>
    </row>
    <row r="8" spans="1:11" x14ac:dyDescent="0.3">
      <c r="A8" t="s">
        <v>6</v>
      </c>
      <c r="B8" s="1" t="s">
        <v>7</v>
      </c>
      <c r="C8" s="1" t="s">
        <v>100</v>
      </c>
      <c r="D8" s="1" t="s">
        <v>16</v>
      </c>
      <c r="E8" s="1" t="s">
        <v>17</v>
      </c>
      <c r="F8" s="1" t="s">
        <v>17</v>
      </c>
      <c r="G8" s="2" t="s">
        <v>97</v>
      </c>
      <c r="H8" s="1" t="s">
        <v>26</v>
      </c>
      <c r="I8" s="1" t="s">
        <v>27</v>
      </c>
      <c r="J8" s="11">
        <v>7</v>
      </c>
      <c r="K8" s="11">
        <v>220</v>
      </c>
    </row>
    <row r="9" spans="1:11" x14ac:dyDescent="0.3">
      <c r="A9" t="s">
        <v>6</v>
      </c>
      <c r="B9" s="1" t="s">
        <v>7</v>
      </c>
      <c r="C9" s="1" t="s">
        <v>100</v>
      </c>
      <c r="D9" s="1" t="s">
        <v>16</v>
      </c>
      <c r="E9" s="1" t="s">
        <v>17</v>
      </c>
      <c r="F9" s="1" t="s">
        <v>17</v>
      </c>
      <c r="G9" s="2" t="s">
        <v>97</v>
      </c>
      <c r="H9" s="1" t="s">
        <v>28</v>
      </c>
      <c r="I9" s="1" t="s">
        <v>29</v>
      </c>
      <c r="J9" s="11">
        <v>12</v>
      </c>
      <c r="K9" s="11">
        <v>251</v>
      </c>
    </row>
    <row r="10" spans="1:11" x14ac:dyDescent="0.3">
      <c r="A10" t="s">
        <v>6</v>
      </c>
      <c r="B10" s="1" t="s">
        <v>7</v>
      </c>
      <c r="C10" s="1" t="s">
        <v>100</v>
      </c>
      <c r="D10" s="1" t="s">
        <v>16</v>
      </c>
      <c r="E10" s="1" t="s">
        <v>17</v>
      </c>
      <c r="F10" s="1" t="s">
        <v>17</v>
      </c>
      <c r="G10" s="2" t="s">
        <v>97</v>
      </c>
      <c r="H10" s="1" t="s">
        <v>30</v>
      </c>
      <c r="I10" s="1" t="s">
        <v>31</v>
      </c>
      <c r="J10" s="11">
        <v>8</v>
      </c>
      <c r="K10" s="11">
        <v>171</v>
      </c>
    </row>
    <row r="11" spans="1:11" x14ac:dyDescent="0.3">
      <c r="A11" t="s">
        <v>6</v>
      </c>
      <c r="B11" t="s">
        <v>7</v>
      </c>
      <c r="C11" t="s">
        <v>100</v>
      </c>
      <c r="D11" t="s">
        <v>16</v>
      </c>
      <c r="E11" t="s">
        <v>17</v>
      </c>
      <c r="F11" t="s">
        <v>17</v>
      </c>
      <c r="G11" t="s">
        <v>97</v>
      </c>
      <c r="H11" t="s">
        <v>32</v>
      </c>
      <c r="I11" t="s">
        <v>33</v>
      </c>
      <c r="J11" s="10">
        <v>7</v>
      </c>
      <c r="K11" s="10">
        <v>281</v>
      </c>
    </row>
    <row r="12" spans="1:11" x14ac:dyDescent="0.3">
      <c r="A12" t="s">
        <v>6</v>
      </c>
      <c r="B12" t="s">
        <v>7</v>
      </c>
      <c r="C12" t="s">
        <v>100</v>
      </c>
      <c r="D12" t="s">
        <v>16</v>
      </c>
      <c r="E12" t="s">
        <v>17</v>
      </c>
      <c r="F12" t="s">
        <v>17</v>
      </c>
      <c r="G12" t="s">
        <v>97</v>
      </c>
      <c r="H12" t="s">
        <v>83</v>
      </c>
      <c r="I12" t="s">
        <v>84</v>
      </c>
      <c r="J12" s="10">
        <v>8</v>
      </c>
      <c r="K12" s="10">
        <v>165</v>
      </c>
    </row>
    <row r="13" spans="1:11" x14ac:dyDescent="0.3">
      <c r="A13" t="s">
        <v>6</v>
      </c>
      <c r="B13" t="s">
        <v>7</v>
      </c>
      <c r="C13" t="s">
        <v>100</v>
      </c>
      <c r="D13" t="s">
        <v>16</v>
      </c>
      <c r="E13" t="s">
        <v>17</v>
      </c>
      <c r="F13" t="s">
        <v>17</v>
      </c>
      <c r="G13" t="s">
        <v>97</v>
      </c>
      <c r="H13" t="s">
        <v>124</v>
      </c>
      <c r="I13" t="s">
        <v>125</v>
      </c>
      <c r="J13" s="10">
        <v>8</v>
      </c>
      <c r="K13" s="10">
        <v>128</v>
      </c>
    </row>
    <row r="14" spans="1:11" x14ac:dyDescent="0.3">
      <c r="A14" t="s">
        <v>6</v>
      </c>
      <c r="B14" t="s">
        <v>7</v>
      </c>
      <c r="C14" t="s">
        <v>100</v>
      </c>
      <c r="D14" t="s">
        <v>16</v>
      </c>
      <c r="E14" t="s">
        <v>17</v>
      </c>
      <c r="F14" t="s">
        <v>17</v>
      </c>
      <c r="G14" t="s">
        <v>97</v>
      </c>
      <c r="H14" t="s">
        <v>34</v>
      </c>
      <c r="I14" t="s">
        <v>35</v>
      </c>
      <c r="J14" s="10">
        <v>9</v>
      </c>
      <c r="K14" s="10">
        <v>235</v>
      </c>
    </row>
    <row r="15" spans="1:11" x14ac:dyDescent="0.3">
      <c r="A15" t="s">
        <v>6</v>
      </c>
      <c r="B15" t="s">
        <v>7</v>
      </c>
      <c r="C15" t="s">
        <v>100</v>
      </c>
      <c r="D15" t="s">
        <v>16</v>
      </c>
      <c r="E15" t="s">
        <v>17</v>
      </c>
      <c r="F15" t="s">
        <v>17</v>
      </c>
      <c r="G15" t="s">
        <v>97</v>
      </c>
      <c r="H15" t="s">
        <v>36</v>
      </c>
      <c r="I15" t="s">
        <v>37</v>
      </c>
      <c r="J15" s="10">
        <v>9</v>
      </c>
      <c r="K15" s="10">
        <v>191</v>
      </c>
    </row>
    <row r="16" spans="1:11" x14ac:dyDescent="0.3">
      <c r="A16" t="s">
        <v>6</v>
      </c>
      <c r="B16" t="s">
        <v>7</v>
      </c>
      <c r="C16" t="s">
        <v>100</v>
      </c>
      <c r="D16" t="s">
        <v>16</v>
      </c>
      <c r="E16" t="s">
        <v>17</v>
      </c>
      <c r="F16" t="s">
        <v>17</v>
      </c>
      <c r="G16" t="s">
        <v>97</v>
      </c>
      <c r="H16" t="s">
        <v>115</v>
      </c>
      <c r="I16" t="s">
        <v>116</v>
      </c>
      <c r="J16" s="10">
        <v>8</v>
      </c>
      <c r="K16" s="10">
        <v>148</v>
      </c>
    </row>
    <row r="17" spans="1:11" x14ac:dyDescent="0.3">
      <c r="A17" t="s">
        <v>6</v>
      </c>
      <c r="B17" t="s">
        <v>7</v>
      </c>
      <c r="C17" t="s">
        <v>100</v>
      </c>
      <c r="D17" t="s">
        <v>16</v>
      </c>
      <c r="E17" t="s">
        <v>17</v>
      </c>
      <c r="F17" t="s">
        <v>17</v>
      </c>
      <c r="G17" t="s">
        <v>97</v>
      </c>
      <c r="H17" t="s">
        <v>38</v>
      </c>
      <c r="I17" t="s">
        <v>39</v>
      </c>
      <c r="J17" s="10">
        <v>9</v>
      </c>
      <c r="K17" s="10">
        <v>184</v>
      </c>
    </row>
    <row r="18" spans="1:11" x14ac:dyDescent="0.3">
      <c r="A18" t="s">
        <v>6</v>
      </c>
      <c r="B18" t="s">
        <v>7</v>
      </c>
      <c r="C18" t="s">
        <v>100</v>
      </c>
      <c r="D18" t="s">
        <v>16</v>
      </c>
      <c r="E18" t="s">
        <v>17</v>
      </c>
      <c r="F18" t="s">
        <v>17</v>
      </c>
      <c r="G18" t="s">
        <v>97</v>
      </c>
      <c r="H18" t="s">
        <v>40</v>
      </c>
      <c r="I18" t="s">
        <v>41</v>
      </c>
      <c r="J18" s="10">
        <v>8</v>
      </c>
      <c r="K18" s="10">
        <v>266</v>
      </c>
    </row>
    <row r="19" spans="1:11" x14ac:dyDescent="0.3">
      <c r="A19" t="s">
        <v>6</v>
      </c>
      <c r="B19" t="s">
        <v>7</v>
      </c>
      <c r="C19" t="s">
        <v>100</v>
      </c>
      <c r="D19" t="s">
        <v>16</v>
      </c>
      <c r="E19" t="s">
        <v>17</v>
      </c>
      <c r="F19" t="s">
        <v>17</v>
      </c>
      <c r="G19" t="s">
        <v>97</v>
      </c>
      <c r="H19" t="s">
        <v>42</v>
      </c>
      <c r="I19" t="s">
        <v>43</v>
      </c>
      <c r="J19" s="10">
        <v>9</v>
      </c>
      <c r="K19" s="10">
        <v>152</v>
      </c>
    </row>
    <row r="20" spans="1:11" x14ac:dyDescent="0.3">
      <c r="A20" t="s">
        <v>6</v>
      </c>
      <c r="B20" t="s">
        <v>7</v>
      </c>
      <c r="C20" t="s">
        <v>100</v>
      </c>
      <c r="D20" t="s">
        <v>16</v>
      </c>
      <c r="E20" t="s">
        <v>17</v>
      </c>
      <c r="F20" t="s">
        <v>17</v>
      </c>
      <c r="G20" t="s">
        <v>97</v>
      </c>
      <c r="H20" t="s">
        <v>44</v>
      </c>
      <c r="I20" t="s">
        <v>45</v>
      </c>
      <c r="J20" s="10">
        <v>8</v>
      </c>
      <c r="K20" s="10">
        <v>132</v>
      </c>
    </row>
    <row r="21" spans="1:11" x14ac:dyDescent="0.3">
      <c r="A21" t="s">
        <v>6</v>
      </c>
      <c r="B21" t="s">
        <v>7</v>
      </c>
      <c r="C21" t="s">
        <v>100</v>
      </c>
      <c r="D21" t="s">
        <v>16</v>
      </c>
      <c r="E21" t="s">
        <v>17</v>
      </c>
      <c r="F21" t="s">
        <v>17</v>
      </c>
      <c r="G21" t="s">
        <v>97</v>
      </c>
      <c r="H21" t="s">
        <v>46</v>
      </c>
      <c r="I21" t="s">
        <v>47</v>
      </c>
      <c r="J21" s="10">
        <v>8</v>
      </c>
      <c r="K21" s="10">
        <v>184</v>
      </c>
    </row>
    <row r="22" spans="1:11" x14ac:dyDescent="0.3">
      <c r="A22" t="s">
        <v>6</v>
      </c>
      <c r="B22" t="s">
        <v>7</v>
      </c>
      <c r="C22" t="s">
        <v>100</v>
      </c>
      <c r="D22" t="s">
        <v>16</v>
      </c>
      <c r="E22" t="s">
        <v>17</v>
      </c>
      <c r="F22" t="s">
        <v>17</v>
      </c>
      <c r="G22" t="s">
        <v>97</v>
      </c>
      <c r="H22" t="s">
        <v>126</v>
      </c>
      <c r="I22" t="s">
        <v>127</v>
      </c>
      <c r="J22" s="10">
        <v>4</v>
      </c>
      <c r="K22" s="10">
        <v>221</v>
      </c>
    </row>
    <row r="23" spans="1:11" x14ac:dyDescent="0.3">
      <c r="A23" t="s">
        <v>6</v>
      </c>
      <c r="B23" t="s">
        <v>7</v>
      </c>
      <c r="C23" t="s">
        <v>100</v>
      </c>
      <c r="D23" t="s">
        <v>16</v>
      </c>
      <c r="E23" t="s">
        <v>17</v>
      </c>
      <c r="F23" t="s">
        <v>17</v>
      </c>
      <c r="G23" t="s">
        <v>97</v>
      </c>
      <c r="H23" t="s">
        <v>48</v>
      </c>
      <c r="I23" t="s">
        <v>49</v>
      </c>
      <c r="J23" s="10">
        <v>6</v>
      </c>
      <c r="K23" s="10">
        <v>191</v>
      </c>
    </row>
    <row r="24" spans="1:11" x14ac:dyDescent="0.3">
      <c r="A24" t="s">
        <v>6</v>
      </c>
      <c r="B24" t="s">
        <v>7</v>
      </c>
      <c r="C24" t="s">
        <v>100</v>
      </c>
      <c r="D24" t="s">
        <v>16</v>
      </c>
      <c r="E24" t="s">
        <v>17</v>
      </c>
      <c r="F24" t="s">
        <v>17</v>
      </c>
      <c r="G24" t="s">
        <v>97</v>
      </c>
      <c r="H24" t="s">
        <v>133</v>
      </c>
      <c r="I24" t="s">
        <v>134</v>
      </c>
      <c r="J24" s="10">
        <v>6</v>
      </c>
      <c r="K24" s="10">
        <v>171</v>
      </c>
    </row>
    <row r="25" spans="1:11" x14ac:dyDescent="0.3">
      <c r="A25" t="s">
        <v>6</v>
      </c>
      <c r="B25" t="s">
        <v>7</v>
      </c>
      <c r="C25" t="s">
        <v>100</v>
      </c>
      <c r="D25" t="s">
        <v>16</v>
      </c>
      <c r="E25" t="s">
        <v>17</v>
      </c>
      <c r="F25" t="s">
        <v>17</v>
      </c>
      <c r="G25" t="s">
        <v>97</v>
      </c>
      <c r="H25" t="s">
        <v>130</v>
      </c>
      <c r="I25" t="s">
        <v>131</v>
      </c>
      <c r="J25" s="10">
        <v>9</v>
      </c>
      <c r="K25" s="10">
        <v>207</v>
      </c>
    </row>
    <row r="26" spans="1:11" x14ac:dyDescent="0.3">
      <c r="A26" t="s">
        <v>8</v>
      </c>
      <c r="B26" t="s">
        <v>9</v>
      </c>
      <c r="C26" t="s">
        <v>50</v>
      </c>
      <c r="D26" t="s">
        <v>16</v>
      </c>
      <c r="E26" t="s">
        <v>17</v>
      </c>
      <c r="F26" t="s">
        <v>17</v>
      </c>
      <c r="G26" t="s">
        <v>97</v>
      </c>
      <c r="H26" t="s">
        <v>51</v>
      </c>
      <c r="I26" t="s">
        <v>52</v>
      </c>
      <c r="J26" s="10">
        <v>11</v>
      </c>
      <c r="K26" s="10">
        <v>551</v>
      </c>
    </row>
    <row r="27" spans="1:11" x14ac:dyDescent="0.3">
      <c r="A27" t="s">
        <v>8</v>
      </c>
      <c r="B27" t="s">
        <v>9</v>
      </c>
      <c r="C27" t="s">
        <v>50</v>
      </c>
      <c r="D27" t="s">
        <v>16</v>
      </c>
      <c r="E27" t="s">
        <v>17</v>
      </c>
      <c r="F27" t="s">
        <v>17</v>
      </c>
      <c r="G27" t="s">
        <v>97</v>
      </c>
      <c r="H27" t="s">
        <v>53</v>
      </c>
      <c r="I27" t="s">
        <v>54</v>
      </c>
      <c r="J27" s="10">
        <v>16</v>
      </c>
      <c r="K27" s="10">
        <v>415</v>
      </c>
    </row>
    <row r="28" spans="1:11" x14ac:dyDescent="0.3">
      <c r="A28" t="s">
        <v>8</v>
      </c>
      <c r="B28" t="s">
        <v>9</v>
      </c>
      <c r="C28" t="s">
        <v>50</v>
      </c>
      <c r="D28" t="s">
        <v>16</v>
      </c>
      <c r="E28" t="s">
        <v>17</v>
      </c>
      <c r="F28" t="s">
        <v>17</v>
      </c>
      <c r="G28" t="s">
        <v>97</v>
      </c>
      <c r="H28" t="s">
        <v>120</v>
      </c>
      <c r="I28" t="s">
        <v>121</v>
      </c>
      <c r="J28" s="10">
        <v>7</v>
      </c>
      <c r="K28" s="10">
        <v>1069</v>
      </c>
    </row>
    <row r="29" spans="1:11" x14ac:dyDescent="0.3">
      <c r="A29" t="s">
        <v>8</v>
      </c>
      <c r="B29" t="s">
        <v>9</v>
      </c>
      <c r="C29" t="s">
        <v>50</v>
      </c>
      <c r="D29" t="s">
        <v>16</v>
      </c>
      <c r="E29" t="s">
        <v>17</v>
      </c>
      <c r="F29" t="s">
        <v>17</v>
      </c>
      <c r="G29" t="s">
        <v>97</v>
      </c>
      <c r="H29" t="s">
        <v>113</v>
      </c>
      <c r="I29" t="s">
        <v>114</v>
      </c>
      <c r="J29" s="10">
        <v>10</v>
      </c>
      <c r="K29" s="10">
        <v>298</v>
      </c>
    </row>
    <row r="30" spans="1:11" x14ac:dyDescent="0.3">
      <c r="A30" t="s">
        <v>8</v>
      </c>
      <c r="B30" t="s">
        <v>9</v>
      </c>
      <c r="C30" t="s">
        <v>50</v>
      </c>
      <c r="D30" t="s">
        <v>16</v>
      </c>
      <c r="E30" t="s">
        <v>17</v>
      </c>
      <c r="F30" t="s">
        <v>17</v>
      </c>
      <c r="G30" t="s">
        <v>97</v>
      </c>
      <c r="H30" t="s">
        <v>85</v>
      </c>
      <c r="I30" t="s">
        <v>86</v>
      </c>
      <c r="J30" s="10">
        <v>7</v>
      </c>
      <c r="K30" s="10">
        <v>157</v>
      </c>
    </row>
    <row r="31" spans="1:11" x14ac:dyDescent="0.3">
      <c r="A31" t="s">
        <v>8</v>
      </c>
      <c r="B31" t="s">
        <v>9</v>
      </c>
      <c r="C31" t="s">
        <v>50</v>
      </c>
      <c r="D31" t="s">
        <v>16</v>
      </c>
      <c r="E31" t="s">
        <v>17</v>
      </c>
      <c r="F31" t="s">
        <v>17</v>
      </c>
      <c r="G31" t="s">
        <v>97</v>
      </c>
      <c r="H31" t="s">
        <v>55</v>
      </c>
      <c r="I31" t="s">
        <v>56</v>
      </c>
      <c r="J31" s="10">
        <v>11</v>
      </c>
      <c r="K31" s="10">
        <v>240</v>
      </c>
    </row>
    <row r="32" spans="1:11" x14ac:dyDescent="0.3">
      <c r="A32" t="s">
        <v>8</v>
      </c>
      <c r="B32" t="s">
        <v>9</v>
      </c>
      <c r="C32" t="s">
        <v>50</v>
      </c>
      <c r="D32" t="s">
        <v>16</v>
      </c>
      <c r="E32" t="s">
        <v>17</v>
      </c>
      <c r="F32" t="s">
        <v>17</v>
      </c>
      <c r="G32" t="s">
        <v>97</v>
      </c>
      <c r="H32" t="s">
        <v>57</v>
      </c>
      <c r="I32" t="s">
        <v>58</v>
      </c>
      <c r="J32" s="10">
        <v>7</v>
      </c>
      <c r="K32" s="10">
        <v>379</v>
      </c>
    </row>
    <row r="33" spans="1:11" x14ac:dyDescent="0.3">
      <c r="A33" t="s">
        <v>8</v>
      </c>
      <c r="B33" t="s">
        <v>9</v>
      </c>
      <c r="C33" t="s">
        <v>50</v>
      </c>
      <c r="D33" t="s">
        <v>16</v>
      </c>
      <c r="E33" t="s">
        <v>17</v>
      </c>
      <c r="F33" t="s">
        <v>17</v>
      </c>
      <c r="G33" t="s">
        <v>97</v>
      </c>
      <c r="H33" t="s">
        <v>59</v>
      </c>
      <c r="I33" t="s">
        <v>60</v>
      </c>
      <c r="J33" s="10">
        <v>8</v>
      </c>
      <c r="K33" s="10">
        <v>195</v>
      </c>
    </row>
    <row r="34" spans="1:11" x14ac:dyDescent="0.3">
      <c r="A34" t="s">
        <v>8</v>
      </c>
      <c r="B34" t="s">
        <v>9</v>
      </c>
      <c r="C34" t="s">
        <v>50</v>
      </c>
      <c r="D34" t="s">
        <v>16</v>
      </c>
      <c r="E34" t="s">
        <v>17</v>
      </c>
      <c r="F34" t="s">
        <v>17</v>
      </c>
      <c r="G34" t="s">
        <v>97</v>
      </c>
      <c r="H34" t="s">
        <v>61</v>
      </c>
      <c r="I34" t="s">
        <v>62</v>
      </c>
      <c r="J34" s="10">
        <v>12</v>
      </c>
      <c r="K34" s="10">
        <v>595</v>
      </c>
    </row>
    <row r="35" spans="1:11" x14ac:dyDescent="0.3">
      <c r="A35" t="s">
        <v>8</v>
      </c>
      <c r="B35" t="s">
        <v>9</v>
      </c>
      <c r="C35" t="s">
        <v>50</v>
      </c>
      <c r="D35" t="s">
        <v>16</v>
      </c>
      <c r="E35" t="s">
        <v>17</v>
      </c>
      <c r="F35" t="s">
        <v>17</v>
      </c>
      <c r="G35" t="s">
        <v>97</v>
      </c>
      <c r="H35" t="s">
        <v>63</v>
      </c>
      <c r="I35" t="s">
        <v>64</v>
      </c>
      <c r="J35" s="10">
        <v>4</v>
      </c>
      <c r="K35" s="10">
        <v>205</v>
      </c>
    </row>
    <row r="36" spans="1:11" x14ac:dyDescent="0.3">
      <c r="A36" t="s">
        <v>8</v>
      </c>
      <c r="B36" t="s">
        <v>9</v>
      </c>
      <c r="C36" t="s">
        <v>50</v>
      </c>
      <c r="D36" t="s">
        <v>16</v>
      </c>
      <c r="E36" t="s">
        <v>17</v>
      </c>
      <c r="F36" t="s">
        <v>17</v>
      </c>
      <c r="G36" t="s">
        <v>97</v>
      </c>
      <c r="H36" t="s">
        <v>92</v>
      </c>
      <c r="I36" t="s">
        <v>93</v>
      </c>
      <c r="J36" s="10">
        <v>9</v>
      </c>
      <c r="K36" s="10">
        <v>154</v>
      </c>
    </row>
    <row r="37" spans="1:11" x14ac:dyDescent="0.3">
      <c r="A37" t="s">
        <v>8</v>
      </c>
      <c r="B37" t="s">
        <v>9</v>
      </c>
      <c r="C37" t="s">
        <v>50</v>
      </c>
      <c r="D37" t="s">
        <v>16</v>
      </c>
      <c r="E37" t="s">
        <v>17</v>
      </c>
      <c r="F37" t="s">
        <v>17</v>
      </c>
      <c r="G37" t="s">
        <v>97</v>
      </c>
      <c r="H37" t="s">
        <v>65</v>
      </c>
      <c r="I37" t="s">
        <v>66</v>
      </c>
      <c r="J37" s="10">
        <v>3</v>
      </c>
      <c r="K37" s="10">
        <v>732</v>
      </c>
    </row>
    <row r="38" spans="1:11" x14ac:dyDescent="0.3">
      <c r="A38" t="s">
        <v>8</v>
      </c>
      <c r="B38" t="s">
        <v>9</v>
      </c>
      <c r="C38" t="s">
        <v>50</v>
      </c>
      <c r="D38" t="s">
        <v>16</v>
      </c>
      <c r="E38" t="s">
        <v>17</v>
      </c>
      <c r="F38" t="s">
        <v>17</v>
      </c>
      <c r="G38" t="s">
        <v>97</v>
      </c>
      <c r="H38" t="s">
        <v>122</v>
      </c>
      <c r="I38" t="s">
        <v>123</v>
      </c>
      <c r="J38" s="10">
        <v>7</v>
      </c>
      <c r="K38" s="10">
        <v>357</v>
      </c>
    </row>
    <row r="39" spans="1:11" x14ac:dyDescent="0.3">
      <c r="A39" t="s">
        <v>8</v>
      </c>
      <c r="B39" t="s">
        <v>9</v>
      </c>
      <c r="C39" t="s">
        <v>50</v>
      </c>
      <c r="D39" t="s">
        <v>16</v>
      </c>
      <c r="E39" t="s">
        <v>17</v>
      </c>
      <c r="F39" t="s">
        <v>17</v>
      </c>
      <c r="G39" t="s">
        <v>97</v>
      </c>
      <c r="H39" t="s">
        <v>87</v>
      </c>
      <c r="I39" t="s">
        <v>88</v>
      </c>
      <c r="J39" s="10">
        <v>15</v>
      </c>
      <c r="K39" s="10">
        <v>377</v>
      </c>
    </row>
    <row r="40" spans="1:11" x14ac:dyDescent="0.3">
      <c r="A40" t="s">
        <v>8</v>
      </c>
      <c r="B40" t="s">
        <v>9</v>
      </c>
      <c r="C40" t="s">
        <v>50</v>
      </c>
      <c r="D40" t="s">
        <v>16</v>
      </c>
      <c r="E40" t="s">
        <v>17</v>
      </c>
      <c r="F40" t="s">
        <v>17</v>
      </c>
      <c r="G40" t="s">
        <v>97</v>
      </c>
      <c r="H40" t="s">
        <v>67</v>
      </c>
      <c r="I40" t="s">
        <v>68</v>
      </c>
      <c r="J40" s="10">
        <v>12</v>
      </c>
      <c r="K40" s="10">
        <v>580</v>
      </c>
    </row>
    <row r="41" spans="1:11" x14ac:dyDescent="0.3">
      <c r="A41" t="s">
        <v>8</v>
      </c>
      <c r="B41" t="s">
        <v>9</v>
      </c>
      <c r="C41" t="s">
        <v>50</v>
      </c>
      <c r="D41" t="s">
        <v>16</v>
      </c>
      <c r="E41" t="s">
        <v>17</v>
      </c>
      <c r="F41" t="s">
        <v>17</v>
      </c>
      <c r="G41" t="s">
        <v>97</v>
      </c>
      <c r="H41" t="s">
        <v>69</v>
      </c>
      <c r="I41" t="s">
        <v>70</v>
      </c>
      <c r="J41" s="10">
        <v>9</v>
      </c>
      <c r="K41" s="10">
        <v>555</v>
      </c>
    </row>
    <row r="42" spans="1:11" x14ac:dyDescent="0.3">
      <c r="A42" t="s">
        <v>8</v>
      </c>
      <c r="B42" t="s">
        <v>9</v>
      </c>
      <c r="C42" t="s">
        <v>50</v>
      </c>
      <c r="D42" t="s">
        <v>16</v>
      </c>
      <c r="E42" t="s">
        <v>17</v>
      </c>
      <c r="F42" t="s">
        <v>17</v>
      </c>
      <c r="G42" t="s">
        <v>97</v>
      </c>
      <c r="H42" t="s">
        <v>71</v>
      </c>
      <c r="I42" t="s">
        <v>72</v>
      </c>
      <c r="J42" s="10">
        <v>6</v>
      </c>
      <c r="K42" s="10">
        <v>135</v>
      </c>
    </row>
    <row r="43" spans="1:11" x14ac:dyDescent="0.3">
      <c r="A43" t="s">
        <v>8</v>
      </c>
      <c r="B43" t="s">
        <v>9</v>
      </c>
      <c r="C43" t="s">
        <v>50</v>
      </c>
      <c r="D43" t="s">
        <v>16</v>
      </c>
      <c r="E43" t="s">
        <v>17</v>
      </c>
      <c r="F43" t="s">
        <v>17</v>
      </c>
      <c r="G43" t="s">
        <v>97</v>
      </c>
      <c r="H43" t="s">
        <v>89</v>
      </c>
      <c r="I43" t="s">
        <v>90</v>
      </c>
      <c r="J43" s="10">
        <v>17</v>
      </c>
      <c r="K43" s="10">
        <v>377</v>
      </c>
    </row>
    <row r="44" spans="1:11" x14ac:dyDescent="0.3">
      <c r="A44" t="s">
        <v>8</v>
      </c>
      <c r="B44" t="s">
        <v>9</v>
      </c>
      <c r="C44" t="s">
        <v>50</v>
      </c>
      <c r="D44" t="s">
        <v>16</v>
      </c>
      <c r="E44" t="s">
        <v>17</v>
      </c>
      <c r="F44" t="s">
        <v>17</v>
      </c>
      <c r="G44" t="s">
        <v>97</v>
      </c>
      <c r="H44" t="s">
        <v>128</v>
      </c>
      <c r="I44" t="s">
        <v>129</v>
      </c>
      <c r="J44" s="10">
        <v>10</v>
      </c>
      <c r="K44" s="10">
        <v>538</v>
      </c>
    </row>
    <row r="45" spans="1:11" x14ac:dyDescent="0.3">
      <c r="A45" t="s">
        <v>8</v>
      </c>
      <c r="B45" t="s">
        <v>9</v>
      </c>
      <c r="C45" t="s">
        <v>50</v>
      </c>
      <c r="D45" t="s">
        <v>16</v>
      </c>
      <c r="E45" t="s">
        <v>17</v>
      </c>
      <c r="F45" t="s">
        <v>17</v>
      </c>
      <c r="G45" t="s">
        <v>97</v>
      </c>
      <c r="H45" t="s">
        <v>73</v>
      </c>
      <c r="I45" t="s">
        <v>74</v>
      </c>
      <c r="J45" s="10">
        <v>9</v>
      </c>
      <c r="K45" s="10">
        <v>139</v>
      </c>
    </row>
    <row r="46" spans="1:11" x14ac:dyDescent="0.3">
      <c r="A46" t="s">
        <v>8</v>
      </c>
      <c r="B46" t="s">
        <v>9</v>
      </c>
      <c r="C46" t="s">
        <v>50</v>
      </c>
      <c r="D46" t="s">
        <v>16</v>
      </c>
      <c r="E46" t="s">
        <v>17</v>
      </c>
      <c r="F46" t="s">
        <v>17</v>
      </c>
      <c r="G46" t="s">
        <v>97</v>
      </c>
      <c r="H46" t="s">
        <v>75</v>
      </c>
      <c r="I46" t="s">
        <v>76</v>
      </c>
      <c r="J46" s="10">
        <v>12</v>
      </c>
      <c r="K46" s="10">
        <v>209</v>
      </c>
    </row>
    <row r="47" spans="1:11" x14ac:dyDescent="0.3">
      <c r="A47" t="s">
        <v>8</v>
      </c>
      <c r="B47" t="s">
        <v>9</v>
      </c>
      <c r="C47" t="s">
        <v>50</v>
      </c>
      <c r="D47" t="s">
        <v>16</v>
      </c>
      <c r="E47" t="s">
        <v>17</v>
      </c>
      <c r="F47" t="s">
        <v>17</v>
      </c>
      <c r="G47" t="s">
        <v>97</v>
      </c>
      <c r="H47" t="s">
        <v>77</v>
      </c>
      <c r="I47" t="s">
        <v>78</v>
      </c>
      <c r="J47" s="10">
        <v>6</v>
      </c>
      <c r="K47" s="10">
        <v>190</v>
      </c>
    </row>
    <row r="48" spans="1:11" x14ac:dyDescent="0.3">
      <c r="A48" t="s">
        <v>8</v>
      </c>
      <c r="B48" t="s">
        <v>9</v>
      </c>
      <c r="C48" t="s">
        <v>50</v>
      </c>
      <c r="D48" t="s">
        <v>16</v>
      </c>
      <c r="E48" t="s">
        <v>17</v>
      </c>
      <c r="F48" t="s">
        <v>17</v>
      </c>
      <c r="G48" t="s">
        <v>97</v>
      </c>
      <c r="H48" t="s">
        <v>79</v>
      </c>
      <c r="I48" t="s">
        <v>80</v>
      </c>
      <c r="J48" s="10">
        <v>8</v>
      </c>
      <c r="K48" s="10">
        <v>217</v>
      </c>
    </row>
    <row r="49" spans="1:11" x14ac:dyDescent="0.3">
      <c r="A49" t="s">
        <v>8</v>
      </c>
      <c r="B49" t="s">
        <v>9</v>
      </c>
      <c r="C49" t="s">
        <v>50</v>
      </c>
      <c r="D49" t="s">
        <v>16</v>
      </c>
      <c r="E49" t="s">
        <v>17</v>
      </c>
      <c r="F49" t="s">
        <v>17</v>
      </c>
      <c r="G49" t="s">
        <v>97</v>
      </c>
      <c r="H49" t="s">
        <v>117</v>
      </c>
      <c r="I49" t="s">
        <v>118</v>
      </c>
      <c r="J49" s="10">
        <v>12</v>
      </c>
      <c r="K49" s="10" t="s">
        <v>119</v>
      </c>
    </row>
    <row r="50" spans="1:11" x14ac:dyDescent="0.3">
      <c r="A50" t="s">
        <v>8</v>
      </c>
      <c r="B50" t="s">
        <v>9</v>
      </c>
      <c r="C50" t="s">
        <v>50</v>
      </c>
      <c r="D50" t="s">
        <v>16</v>
      </c>
      <c r="E50" t="s">
        <v>17</v>
      </c>
      <c r="F50" t="s">
        <v>17</v>
      </c>
      <c r="G50" t="s">
        <v>97</v>
      </c>
      <c r="H50" t="s">
        <v>81</v>
      </c>
      <c r="I50" t="s">
        <v>82</v>
      </c>
      <c r="J50" s="10">
        <v>10</v>
      </c>
      <c r="K50" s="10">
        <v>571</v>
      </c>
    </row>
    <row r="51" spans="1:11" x14ac:dyDescent="0.3">
      <c r="A51" t="s">
        <v>8</v>
      </c>
      <c r="B51" t="s">
        <v>9</v>
      </c>
      <c r="C51" t="s">
        <v>50</v>
      </c>
      <c r="D51" t="s">
        <v>16</v>
      </c>
      <c r="E51" t="s">
        <v>17</v>
      </c>
      <c r="F51" t="s">
        <v>17</v>
      </c>
      <c r="G51" t="s">
        <v>97</v>
      </c>
      <c r="H51" t="s">
        <v>103</v>
      </c>
      <c r="I51" t="s">
        <v>104</v>
      </c>
      <c r="J51" s="10">
        <v>15</v>
      </c>
      <c r="K51" s="10">
        <v>468</v>
      </c>
    </row>
    <row r="52" spans="1:11" x14ac:dyDescent="0.3">
      <c r="A52" t="s">
        <v>8</v>
      </c>
      <c r="B52" t="s">
        <v>9</v>
      </c>
      <c r="C52" t="s">
        <v>50</v>
      </c>
      <c r="D52" t="s">
        <v>16</v>
      </c>
      <c r="E52" t="s">
        <v>17</v>
      </c>
      <c r="F52" t="s">
        <v>17</v>
      </c>
      <c r="G52" t="s">
        <v>97</v>
      </c>
      <c r="H52" t="s">
        <v>105</v>
      </c>
      <c r="I52" t="s">
        <v>106</v>
      </c>
      <c r="J52" s="10">
        <v>10</v>
      </c>
      <c r="K52" s="10">
        <v>513</v>
      </c>
    </row>
    <row r="53" spans="1:11" x14ac:dyDescent="0.3">
      <c r="J53" s="10"/>
      <c r="K53" s="10"/>
    </row>
    <row r="54" spans="1:11" x14ac:dyDescent="0.3">
      <c r="J54" s="10"/>
      <c r="K54" s="10"/>
    </row>
    <row r="55" spans="1:11" x14ac:dyDescent="0.3">
      <c r="J55" s="10"/>
      <c r="K55" s="10"/>
    </row>
    <row r="56" spans="1:11" x14ac:dyDescent="0.3">
      <c r="J56" s="10"/>
      <c r="K56" s="10"/>
    </row>
    <row r="57" spans="1:11" x14ac:dyDescent="0.3">
      <c r="J57" s="10"/>
      <c r="K57" s="10"/>
    </row>
  </sheetData>
  <autoFilter ref="A1:K5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RANKING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Alexander Puga Fernandez</dc:creator>
  <cp:lastModifiedBy>Ricardo Alexander Puga Fernandez</cp:lastModifiedBy>
  <dcterms:created xsi:type="dcterms:W3CDTF">2020-12-11T16:02:38Z</dcterms:created>
  <dcterms:modified xsi:type="dcterms:W3CDTF">2025-07-14T14:56:00Z</dcterms:modified>
</cp:coreProperties>
</file>