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2D77970E-FF78-404C-8E78-A4FC3F9CA9B0}" xr6:coauthVersionLast="47" xr6:coauthVersionMax="47" xr10:uidLastSave="{00000000-0000-0000-0000-000000000000}"/>
  <workbookProtection workbookAlgorithmName="SHA-512" workbookHashValue="rEX73vE50FG6zMoOGlZ95uc82iThvW4RAXmGPovdK57B2auwWUNI/Hhfh/vtPrLuChgNQvLyqPSUC4A5Oa7q0A==" workbookSaltValue="cT4pQm7lFu0kjSxH3olCiQ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Hoja1!$A$1:$K$10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1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<sst xmlns="http://schemas.openxmlformats.org/spreadsheetml/2006/main" count="123" uniqueCount="54">
  <si>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</si>
  <si>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</si>
  <si>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</si>
  <si>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</si>
  <si>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</si>
  <si>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</si>
  <si>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</si>
  <si>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</si>
  <si>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ADOLESCENTES INFRACTORES</t>
  </si>
  <si>
    <t>0911617157</t>
  </si>
  <si>
    <t>MARCOS BODERO GLEN EOLO</t>
  </si>
  <si>
    <t>0915105613</t>
  </si>
  <si>
    <t>PONCE PISCO LILIAN CLARIBEL</t>
  </si>
  <si>
    <t>1708371701</t>
  </si>
  <si>
    <t>NAVARRETE VERA ESPLENDIDA NARCISA</t>
  </si>
  <si>
    <t>LOS RIOS</t>
  </si>
  <si>
    <t>BABAHOYO</t>
  </si>
  <si>
    <t>UJ ADOLESCENTES INFRACTORES DE BABAHOYO</t>
  </si>
  <si>
    <t>0603563628</t>
  </si>
  <si>
    <t>VELASTEGUI ROMERO JORGE LUIS</t>
  </si>
  <si>
    <t>1204221962</t>
  </si>
  <si>
    <t>FERNANDEZ PEREZ MAIRA LUCILA</t>
  </si>
  <si>
    <t>QUEVEDO</t>
  </si>
  <si>
    <t>UJ ADOLESCENTES INFRACTORES DE QUEVEDO</t>
  </si>
  <si>
    <t>0800604183</t>
  </si>
  <si>
    <t>NAZARENO COPETE JACINTO JEFFERSON</t>
  </si>
  <si>
    <t>PICHINCHA</t>
  </si>
  <si>
    <t>QUITO</t>
  </si>
  <si>
    <t>UJ ADOLESCENTES INFRACTORES DE QUITO</t>
  </si>
  <si>
    <t>1703787232</t>
  </si>
  <si>
    <t>NEACATO JARAMILLO VICTORIA ALICIA</t>
  </si>
  <si>
    <t>1710676592</t>
  </si>
  <si>
    <t>FIGUEROA CARBALLO FREDDY WALTER</t>
  </si>
  <si>
    <t>CONSEJO DE LA JUDICATURA</t>
  </si>
  <si>
    <t>DIRECCIÓN NACIONAL DE GESTIÓN PROCESAL</t>
  </si>
  <si>
    <t>PRODUCTIVIDAD DE LAS Y LOS JUZGADORES</t>
  </si>
  <si>
    <t>1205037078</t>
  </si>
  <si>
    <t>CAJAS PARRAGA CINTHIA MARIELA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</si>
  <si>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</si>
  <si>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</si>
  <si>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</si>
  <si>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</si>
  <si>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DE ADOLESCENTES INFRACTORES</t>
  </si>
  <si>
    <t>UJ ADOLESCENTES INFRACTORES DE GUAYAQUIL</t>
  </si>
  <si>
    <t>* Dentro de este análisis se incluye la productividad de las y los juzgadores temporales.</t>
  </si>
  <si>
    <t>* Los resultados miden la productividad de un juez en un período determinado, No tiene relación con un proceso de Evaluación.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</si>
  <si>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</si>
  <si>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</si>
  <si>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</si>
  <si>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</si>
  <si>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</si>
  <si>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1102451463</t>
  </si>
  <si>
    <t>JARAMILLO HIDALGO MARIA LORENA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</si>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</sst>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pivotButton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wrapText="1"/>
    </xf>
    <xf numFmtId="0" fontId="8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3">
    <dxf>
      <alignment wrapText="1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133350</xdr:rowOff>
    </xdr:from>
    <xdr:to>
      <xdr:col>6</xdr:col>
      <xdr:colOff>619125</xdr:colOff>
      <xdr:row>17</xdr:row>
      <xdr:rowOff>180975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43700" y="1066800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638175</xdr:colOff>
      <xdr:row>4</xdr:row>
      <xdr:rowOff>123825</xdr:rowOff>
    </xdr:from>
    <xdr:to>
      <xdr:col>9</xdr:col>
      <xdr:colOff>180975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91550" y="105727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200024</xdr:colOff>
      <xdr:row>4</xdr:row>
      <xdr:rowOff>123825</xdr:rowOff>
    </xdr:from>
    <xdr:to>
      <xdr:col>14</xdr:col>
      <xdr:colOff>657225</xdr:colOff>
      <xdr:row>17</xdr:row>
      <xdr:rowOff>171450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9399" y="1057275"/>
              <a:ext cx="4267201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333197916669" createdVersion="6" refreshedVersion="8" minRefreshableVersion="3" recordCount="10" xr:uid="{00000000-000A-0000-FFFF-FFFFE7000000}">
  <cacheSource type="worksheet">
    <worksheetSource ref="A1:K11" sheet="Hoja1"/>
  </cacheSource>
  <cacheFields count="11">
    <cacheField name="Provincia" numFmtId="0">
      <sharedItems count="3">
        <s v="GUAYAS"/>
        <s v="LOS RIOS"/>
        <s v="PICHINCHA"/>
      </sharedItems>
    </cacheField>
    <cacheField name="Cantón" numFmtId="0">
      <sharedItems count="4">
        <s v="GUAYAQUIL"/>
        <s v="BABAHOYO"/>
        <s v="QUEVEDO"/>
        <s v="QUITO"/>
      </sharedItems>
    </cacheField>
    <cacheField name="Judicatura" numFmtId="0">
      <sharedItems count="4">
        <s v="UJ ADOLESCENTES INFRACTORES DE GUAYAQUIL"/>
        <s v="UJ ADOLESCENTES INFRACTORES DE BABAHOYO"/>
        <s v="UJ ADOLESCENTES INFRACTORES DE QUEVEDO"/>
        <s v="UJ ADOLESCENTES INFRACTORES DE QUI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ADOLESCENTES INFRACTOR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0">
        <s v="MARCOS BODERO GLEN EOLO"/>
        <s v="PONCE PISCO LILIAN CLARIBEL"/>
        <s v="JARAMILLO HIDALGO MARIA LORENA"/>
        <s v="NAVARRETE VERA ESPLENDIDA NARCISA"/>
        <s v="VELASTEGUI ROMERO JORGE LUIS"/>
        <s v="FERNANDEZ PEREZ MAIRA LUCILA"/>
        <s v="NAZARENO COPETE JACINTO JEFFERSON"/>
        <s v="CAJAS PARRAGA CINTHIA MARIELA"/>
        <s v="NEACATO JARAMILLO VICTORIA ALICIA"/>
        <s v="FIGUEROA CARBALLO FREDDY WALTER"/>
      </sharedItems>
    </cacheField>
    <cacheField name="Promedio Resolución mensual" numFmtId="0">
      <sharedItems containsSemiMixedTypes="0" containsString="0" containsNumber="1" containsInteger="1" minValue="3" maxValue="26"/>
    </cacheField>
    <cacheField name="Causas en Trámite a la fecha de corte" numFmtId="0">
      <sharedItems containsSemiMixedTypes="0" containsString="0" containsNumber="1" containsInteger="1" minValue="5" maxValue="706"/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x v="0"/>
    <s v="UNIDAD JUDICIAL"/>
    <s v="ADOLESCENTES INFRACTORES"/>
    <x v="0"/>
    <s v="UJ DE ADOLESCENTES INFRACTORES"/>
    <s v="0911617157"/>
    <x v="0"/>
    <n v="12"/>
    <n v="134"/>
  </r>
  <r>
    <x v="0"/>
    <x v="0"/>
    <x v="0"/>
    <s v="UNIDAD JUDICIAL"/>
    <s v="ADOLESCENTES INFRACTORES"/>
    <x v="0"/>
    <s v="UJ DE ADOLESCENTES INFRACTORES"/>
    <s v="0915105613"/>
    <x v="1"/>
    <n v="24"/>
    <n v="706"/>
  </r>
  <r>
    <x v="0"/>
    <x v="0"/>
    <x v="0"/>
    <s v="UNIDAD JUDICIAL"/>
    <s v="ADOLESCENTES INFRACTORES"/>
    <x v="0"/>
    <s v="UJ DE ADOLESCENTES INFRACTORES"/>
    <s v="1102451463"/>
    <x v="2"/>
    <n v="15"/>
    <n v="71"/>
  </r>
  <r>
    <x v="0"/>
    <x v="0"/>
    <x v="0"/>
    <s v="UNIDAD JUDICIAL"/>
    <s v="ADOLESCENTES INFRACTORES"/>
    <x v="0"/>
    <s v="UJ DE ADOLESCENTES INFRACTORES"/>
    <s v="1708371701"/>
    <x v="3"/>
    <n v="11"/>
    <n v="232"/>
  </r>
  <r>
    <x v="1"/>
    <x v="1"/>
    <x v="1"/>
    <s v="UNIDAD JUDICIAL"/>
    <s v="ADOLESCENTES INFRACTORES"/>
    <x v="0"/>
    <s v="UJ DE ADOLESCENTES INFRACTORES"/>
    <s v="0603563628"/>
    <x v="4"/>
    <n v="3"/>
    <n v="5"/>
  </r>
  <r>
    <x v="1"/>
    <x v="1"/>
    <x v="1"/>
    <s v="UNIDAD JUDICIAL"/>
    <s v="ADOLESCENTES INFRACTORES"/>
    <x v="0"/>
    <s v="UJ DE ADOLESCENTES INFRACTORES"/>
    <s v="1204221962"/>
    <x v="5"/>
    <n v="4"/>
    <n v="8"/>
  </r>
  <r>
    <x v="1"/>
    <x v="2"/>
    <x v="2"/>
    <s v="UNIDAD JUDICIAL"/>
    <s v="ADOLESCENTES INFRACTORES"/>
    <x v="0"/>
    <s v="UJ DE ADOLESCENTES INFRACTORES"/>
    <s v="0800604183"/>
    <x v="6"/>
    <n v="3"/>
    <n v="16"/>
  </r>
  <r>
    <x v="1"/>
    <x v="2"/>
    <x v="2"/>
    <s v="UNIDAD JUDICIAL"/>
    <s v="ADOLESCENTES INFRACTORES"/>
    <x v="0"/>
    <s v="UJ DE ADOLESCENTES INFRACTORES"/>
    <s v="1205037078"/>
    <x v="7"/>
    <n v="4"/>
    <n v="22"/>
  </r>
  <r>
    <x v="2"/>
    <x v="3"/>
    <x v="3"/>
    <s v="UNIDAD JUDICIAL"/>
    <s v="ADOLESCENTES INFRACTORES"/>
    <x v="0"/>
    <s v="UJ DE ADOLESCENTES INFRACTORES"/>
    <s v="1703787232"/>
    <x v="8"/>
    <n v="26"/>
    <n v="125"/>
  </r>
  <r>
    <x v="2"/>
    <x v="3"/>
    <x v="3"/>
    <s v="UNIDAD JUDICIAL"/>
    <s v="ADOLESCENTES INFRACTORES"/>
    <x v="0"/>
    <s v="UJ DE ADOLESCENTES INFRACTORES"/>
    <s v="1710676592"/>
    <x v="9"/>
    <n v="25"/>
    <n v="16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11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19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>
      <items count="4">
        <item x="1"/>
        <item x="0"/>
        <item x="2"/>
        <item x="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0">
        <item x="7"/>
        <item x="5"/>
        <item x="9"/>
        <item x="0"/>
        <item x="3"/>
        <item x="6"/>
        <item x="8"/>
        <item x="1"/>
        <item x="4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0">
    <i>
      <x/>
      <x v="6"/>
    </i>
    <i r="1">
      <x v="2"/>
    </i>
    <i r="1">
      <x v="7"/>
    </i>
    <i r="1">
      <x v="9"/>
    </i>
    <i r="1">
      <x v="3"/>
    </i>
    <i r="1">
      <x v="4"/>
    </i>
    <i r="1">
      <x v="1"/>
    </i>
    <i r="1">
      <x/>
    </i>
    <i r="1">
      <x v="5"/>
    </i>
    <i r="1">
      <x v="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1"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5" type="button" dataOnly="0" labelOnly="1" outline="0" axis="axisRow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3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3">
      <items count="4">
        <i x="1" s="1"/>
        <i x="0" s="1"/>
        <i x="2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3">
      <items count="4">
        <i x="1" s="1"/>
        <i x="0" s="1"/>
        <i x="2" s="1"/>
        <i x="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9"/>
  <sheetViews>
    <sheetView showGridLines="0" tabSelected="1" workbookViewId="0">
      <selection activeCell="C13" sqref="C13"/>
    </sheetView>
  </sheetViews>
  <sheetFormatPr baseColWidth="10" defaultRowHeight="14.4" x14ac:dyDescent="0.3"/>
  <cols>
    <col min="1" max="1" width="17.88671875" customWidth="1"/>
    <col min="2" max="2" width="38" customWidth="1"/>
    <col min="3" max="3" width="22.5546875" customWidth="1"/>
    <col min="4" max="4" width="18" customWidth="1"/>
  </cols>
  <sheetData>
    <row r="2" spans="1:12" ht="21" x14ac:dyDescent="0.4">
      <c r="B2" s="12" t="s">
        <v>33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8" x14ac:dyDescent="0.35">
      <c r="B3" s="13" t="s">
        <v>34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8" x14ac:dyDescent="0.35">
      <c r="B4" s="13" t="s">
        <v>35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3">
      <c r="A5" s="3" t="s">
        <v>38</v>
      </c>
    </row>
    <row r="6" spans="1:12" x14ac:dyDescent="0.3">
      <c r="A6" s="3" t="s">
        <v>53</v>
      </c>
    </row>
    <row r="7" spans="1:12" x14ac:dyDescent="0.3">
      <c r="A7" s="7" t="s">
        <v>45</v>
      </c>
    </row>
    <row r="8" spans="1:12" x14ac:dyDescent="0.3">
      <c r="A8" s="7" t="s">
        <v>44</v>
      </c>
    </row>
    <row r="9" spans="1:12" ht="28.8" x14ac:dyDescent="0.3">
      <c r="A9" s="4" t="s">
        <v>4</v>
      </c>
      <c r="B9" s="6" t="s">
        <v>41</v>
      </c>
      <c r="C9" s="8" t="s">
        <v>48</v>
      </c>
      <c r="D9" s="8" t="s">
        <v>49</v>
      </c>
    </row>
    <row r="10" spans="1:12" x14ac:dyDescent="0.3">
      <c r="A10" s="14" t="s">
        <v>8</v>
      </c>
      <c r="B10" s="11" t="s">
        <v>30</v>
      </c>
      <c r="C10" s="16">
        <v>26</v>
      </c>
      <c r="D10" s="16">
        <v>125</v>
      </c>
    </row>
    <row r="11" spans="1:12" x14ac:dyDescent="0.3">
      <c r="A11" s="15"/>
      <c r="B11" s="11" t="s">
        <v>32</v>
      </c>
      <c r="C11" s="16">
        <v>25</v>
      </c>
      <c r="D11" s="16">
        <v>162</v>
      </c>
    </row>
    <row r="12" spans="1:12" x14ac:dyDescent="0.3">
      <c r="A12" s="15"/>
      <c r="B12" s="11" t="s">
        <v>12</v>
      </c>
      <c r="C12" s="16">
        <v>24</v>
      </c>
      <c r="D12" s="16">
        <v>706</v>
      </c>
    </row>
    <row r="13" spans="1:12" x14ac:dyDescent="0.3">
      <c r="A13" s="15"/>
      <c r="B13" s="11" t="s">
        <v>52</v>
      </c>
      <c r="C13" s="16">
        <v>15</v>
      </c>
      <c r="D13" s="16">
        <v>71</v>
      </c>
    </row>
    <row r="14" spans="1:12" x14ac:dyDescent="0.3">
      <c r="A14" s="15"/>
      <c r="B14" s="11" t="s">
        <v>10</v>
      </c>
      <c r="C14" s="16">
        <v>12</v>
      </c>
      <c r="D14" s="16">
        <v>134</v>
      </c>
    </row>
    <row r="15" spans="1:12" x14ac:dyDescent="0.3">
      <c r="A15" s="15"/>
      <c r="B15" s="11" t="s">
        <v>14</v>
      </c>
      <c r="C15" s="16">
        <v>11</v>
      </c>
      <c r="D15" s="16">
        <v>232</v>
      </c>
    </row>
    <row r="16" spans="1:12" x14ac:dyDescent="0.3">
      <c r="A16" s="15"/>
      <c r="B16" s="11" t="s">
        <v>21</v>
      </c>
      <c r="C16" s="16">
        <v>4</v>
      </c>
      <c r="D16" s="16">
        <v>8</v>
      </c>
    </row>
    <row r="17" spans="1:4" x14ac:dyDescent="0.3">
      <c r="A17" s="15"/>
      <c r="B17" s="11" t="s">
        <v>37</v>
      </c>
      <c r="C17" s="16">
        <v>4</v>
      </c>
      <c r="D17" s="16">
        <v>22</v>
      </c>
    </row>
    <row r="18" spans="1:4" x14ac:dyDescent="0.3">
      <c r="A18" s="15"/>
      <c r="B18" s="11" t="s">
        <v>25</v>
      </c>
      <c r="C18" s="16">
        <v>3</v>
      </c>
      <c r="D18" s="16">
        <v>16</v>
      </c>
    </row>
    <row r="19" spans="1:4" x14ac:dyDescent="0.3">
      <c r="A19" s="15"/>
      <c r="B19" s="11" t="s">
        <v>19</v>
      </c>
      <c r="C19" s="16">
        <v>3</v>
      </c>
      <c r="D19" s="16">
        <v>5</v>
      </c>
    </row>
  </sheetData>
  <sheetProtection algorithmName="SHA-512" hashValue="gLctKeBs+GhosJcEVBmcY5GtDYi2fp5/ar6sXd6nXlScD6Rc0MlwtngES2qzvjmh3K/sOL5nUGqw3gIfy6LP2A==" saltValue="xG1FuqLYGeD2y1S8Wuk4Lg==" spinCount="100000" sheet="1" selectLockedCells="1" pivotTables="0" selectUnlockedCells="1"/>
  <mergeCells count="4">
    <mergeCell ref="B2:L2"/>
    <mergeCell ref="B3:L3"/>
    <mergeCell ref="B4:L4"/>
    <mergeCell ref="A10:A19"/>
  </mergeCells>
  <conditionalFormatting pivot="1" sqref="C10:C1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{9969A118-8F61-4100-9C8F-DF09CC8B0081}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69A118-8F61-4100-9C8F-DF09CC8B008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C10:C19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"/>
  <sheetViews>
    <sheetView topLeftCell="D1" workbookViewId="0">
      <selection activeCell="A2" sqref="A2:K11"/>
    </sheetView>
  </sheetViews>
  <sheetFormatPr baseColWidth="10" defaultRowHeight="14.4" x14ac:dyDescent="0.3"/>
  <cols>
    <col min="1" max="1" width="12.44140625" customWidth="1"/>
    <col min="2" max="2" width="16.88671875" customWidth="1"/>
    <col min="3" max="3" width="56.5546875" customWidth="1"/>
    <col min="4" max="4" width="25.5546875" customWidth="1"/>
    <col min="6" max="6" width="33" customWidth="1"/>
    <col min="7" max="7" width="22.88671875" customWidth="1"/>
    <col min="9" max="9" width="48.33203125" customWidth="1"/>
    <col min="10" max="10" width="17.6640625" customWidth="1"/>
    <col min="11" max="11" width="13.109375" customWidth="1"/>
  </cols>
  <sheetData>
    <row r="1" spans="1:11" ht="41.4" x14ac:dyDescent="0.3">
      <c r="A1" s="9" t="s">
        <v>0</v>
      </c>
      <c r="B1" s="9" t="s">
        <v>1</v>
      </c>
      <c r="C1" s="9" t="s">
        <v>2</v>
      </c>
      <c r="D1" s="5" t="s">
        <v>3</v>
      </c>
      <c r="E1" s="9" t="s">
        <v>39</v>
      </c>
      <c r="F1" s="5" t="s">
        <v>4</v>
      </c>
      <c r="G1" s="9" t="s">
        <v>40</v>
      </c>
      <c r="H1" s="9" t="s">
        <v>5</v>
      </c>
      <c r="I1" s="9" t="s">
        <v>41</v>
      </c>
      <c r="J1" s="5" t="s">
        <v>47</v>
      </c>
      <c r="K1" s="5" t="s">
        <v>46</v>
      </c>
    </row>
    <row r="2" spans="1:11" x14ac:dyDescent="0.3">
      <c r="A2" t="s">
        <v>6</v>
      </c>
      <c r="B2" s="1" t="s">
        <v>7</v>
      </c>
      <c r="C2" s="1" t="s">
        <v>43</v>
      </c>
      <c r="D2" s="1" t="s">
        <v>50</v>
      </c>
      <c r="E2" s="1" t="s">
        <v>8</v>
      </c>
      <c r="F2" s="1" t="s">
        <v>8</v>
      </c>
      <c r="G2" s="2" t="s">
        <v>42</v>
      </c>
      <c r="H2" s="1" t="s">
        <v>9</v>
      </c>
      <c r="I2" s="1" t="s">
        <v>10</v>
      </c>
      <c r="J2" s="10">
        <v>12</v>
      </c>
      <c r="K2" s="10">
        <v>134</v>
      </c>
    </row>
    <row r="3" spans="1:11" x14ac:dyDescent="0.3">
      <c r="A3" t="s">
        <v>6</v>
      </c>
      <c r="B3" s="1" t="s">
        <v>7</v>
      </c>
      <c r="C3" s="1" t="s">
        <v>43</v>
      </c>
      <c r="D3" s="1" t="s">
        <v>50</v>
      </c>
      <c r="E3" s="1" t="s">
        <v>8</v>
      </c>
      <c r="F3" s="1" t="s">
        <v>8</v>
      </c>
      <c r="G3" s="2" t="s">
        <v>42</v>
      </c>
      <c r="H3" s="1" t="s">
        <v>11</v>
      </c>
      <c r="I3" s="1" t="s">
        <v>12</v>
      </c>
      <c r="J3" s="10">
        <v>24</v>
      </c>
      <c r="K3" s="10">
        <v>706</v>
      </c>
    </row>
    <row r="4" spans="1:11" x14ac:dyDescent="0.3">
      <c r="A4" t="s">
        <v>6</v>
      </c>
      <c r="B4" s="1" t="s">
        <v>7</v>
      </c>
      <c r="C4" s="1" t="s">
        <v>43</v>
      </c>
      <c r="D4" s="1" t="s">
        <v>50</v>
      </c>
      <c r="E4" s="1" t="s">
        <v>8</v>
      </c>
      <c r="F4" s="1" t="s">
        <v>8</v>
      </c>
      <c r="G4" s="2" t="s">
        <v>42</v>
      </c>
      <c r="H4" s="1" t="s">
        <v>51</v>
      </c>
      <c r="I4" s="1" t="s">
        <v>52</v>
      </c>
      <c r="J4" s="10">
        <v>15</v>
      </c>
      <c r="K4" s="10">
        <v>71</v>
      </c>
    </row>
    <row r="5" spans="1:11" x14ac:dyDescent="0.3">
      <c r="A5" t="s">
        <v>6</v>
      </c>
      <c r="B5" s="1" t="s">
        <v>7</v>
      </c>
      <c r="C5" s="1" t="s">
        <v>43</v>
      </c>
      <c r="D5" s="1" t="s">
        <v>50</v>
      </c>
      <c r="E5" s="1" t="s">
        <v>8</v>
      </c>
      <c r="F5" s="1" t="s">
        <v>8</v>
      </c>
      <c r="G5" s="2" t="s">
        <v>42</v>
      </c>
      <c r="H5" s="1" t="s">
        <v>13</v>
      </c>
      <c r="I5" s="1" t="s">
        <v>14</v>
      </c>
      <c r="J5" s="10">
        <v>11</v>
      </c>
      <c r="K5" s="10">
        <v>232</v>
      </c>
    </row>
    <row r="6" spans="1:11" x14ac:dyDescent="0.3">
      <c r="A6" t="s">
        <v>15</v>
      </c>
      <c r="B6" s="1" t="s">
        <v>16</v>
      </c>
      <c r="C6" s="1" t="s">
        <v>17</v>
      </c>
      <c r="D6" s="1" t="s">
        <v>50</v>
      </c>
      <c r="E6" s="1" t="s">
        <v>8</v>
      </c>
      <c r="F6" s="1" t="s">
        <v>8</v>
      </c>
      <c r="G6" s="2" t="s">
        <v>42</v>
      </c>
      <c r="H6" s="1" t="s">
        <v>18</v>
      </c>
      <c r="I6" s="1" t="s">
        <v>19</v>
      </c>
      <c r="J6" s="10">
        <v>3</v>
      </c>
      <c r="K6" s="10">
        <v>5</v>
      </c>
    </row>
    <row r="7" spans="1:11" x14ac:dyDescent="0.3">
      <c r="A7" t="s">
        <v>15</v>
      </c>
      <c r="B7" s="1" t="s">
        <v>16</v>
      </c>
      <c r="C7" s="1" t="s">
        <v>17</v>
      </c>
      <c r="D7" s="1" t="s">
        <v>50</v>
      </c>
      <c r="E7" s="1" t="s">
        <v>8</v>
      </c>
      <c r="F7" s="1" t="s">
        <v>8</v>
      </c>
      <c r="G7" s="2" t="s">
        <v>42</v>
      </c>
      <c r="H7" s="1" t="s">
        <v>20</v>
      </c>
      <c r="I7" s="1" t="s">
        <v>21</v>
      </c>
      <c r="J7" s="10">
        <v>4</v>
      </c>
      <c r="K7" s="10">
        <v>8</v>
      </c>
    </row>
    <row r="8" spans="1:11" x14ac:dyDescent="0.3">
      <c r="A8" t="s">
        <v>15</v>
      </c>
      <c r="B8" s="1" t="s">
        <v>22</v>
      </c>
      <c r="C8" s="1" t="s">
        <v>23</v>
      </c>
      <c r="D8" s="1" t="s">
        <v>50</v>
      </c>
      <c r="E8" s="1" t="s">
        <v>8</v>
      </c>
      <c r="F8" s="1" t="s">
        <v>8</v>
      </c>
      <c r="G8" s="2" t="s">
        <v>42</v>
      </c>
      <c r="H8" s="1" t="s">
        <v>24</v>
      </c>
      <c r="I8" s="1" t="s">
        <v>25</v>
      </c>
      <c r="J8" s="10">
        <v>3</v>
      </c>
      <c r="K8" s="10">
        <v>16</v>
      </c>
    </row>
    <row r="9" spans="1:11" x14ac:dyDescent="0.3">
      <c r="A9" t="s">
        <v>15</v>
      </c>
      <c r="B9" s="1" t="s">
        <v>22</v>
      </c>
      <c r="C9" s="1" t="s">
        <v>23</v>
      </c>
      <c r="D9" s="1" t="s">
        <v>50</v>
      </c>
      <c r="E9" s="1" t="s">
        <v>8</v>
      </c>
      <c r="F9" s="1" t="s">
        <v>8</v>
      </c>
      <c r="G9" s="2" t="s">
        <v>42</v>
      </c>
      <c r="H9" s="1" t="s">
        <v>36</v>
      </c>
      <c r="I9" s="1" t="s">
        <v>37</v>
      </c>
      <c r="J9" s="10">
        <v>4</v>
      </c>
      <c r="K9" s="10">
        <v>22</v>
      </c>
    </row>
    <row r="10" spans="1:11" x14ac:dyDescent="0.3">
      <c r="A10" t="s">
        <v>26</v>
      </c>
      <c r="B10" s="1" t="s">
        <v>27</v>
      </c>
      <c r="C10" s="1" t="s">
        <v>28</v>
      </c>
      <c r="D10" s="1" t="s">
        <v>50</v>
      </c>
      <c r="E10" s="1" t="s">
        <v>8</v>
      </c>
      <c r="F10" s="1" t="s">
        <v>8</v>
      </c>
      <c r="G10" s="2" t="s">
        <v>42</v>
      </c>
      <c r="H10" s="1" t="s">
        <v>29</v>
      </c>
      <c r="I10" s="1" t="s">
        <v>30</v>
      </c>
      <c r="J10" s="10">
        <v>26</v>
      </c>
      <c r="K10" s="10">
        <v>125</v>
      </c>
    </row>
    <row r="11" spans="1:11" x14ac:dyDescent="0.3">
      <c r="A11" s="1" t="s">
        <v>26</v>
      </c>
      <c r="B11" s="1" t="s">
        <v>27</v>
      </c>
      <c r="C11" s="1" t="s">
        <v>28</v>
      </c>
      <c r="D11" s="1" t="s">
        <v>50</v>
      </c>
      <c r="E11" s="1" t="s">
        <v>8</v>
      </c>
      <c r="F11" s="1" t="s">
        <v>8</v>
      </c>
      <c r="G11" s="1" t="s">
        <v>42</v>
      </c>
      <c r="H11" s="1" t="s">
        <v>31</v>
      </c>
      <c r="I11" s="1" t="s">
        <v>32</v>
      </c>
      <c r="J11" s="10">
        <v>25</v>
      </c>
      <c r="K11" s="10">
        <v>162</v>
      </c>
    </row>
  </sheetData>
  <autoFilter ref="A1:K10" xr:uid="{00000000-0009-0000-0000-000001000000}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2024-08-14T13:00:34Z</dcterms:modified>
</cp:coreProperties>
</file>