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slicerCaches/slicerCache2.xml" ContentType="application/vnd.ms-excel.slicerCache+xml"/>
  <Override PartName="/xl/slicerCaches/slicerCache3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slicers/slicer1.xml" ContentType="application/vnd.ms-excel.slicer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64011"/>
  <mc:AlternateContent xmlns:mc="http://schemas.openxmlformats.org/markup-compatibility/2006">
    <mc:Choice Requires="x15">
      <x15ac:absPath xmlns:x15ac="http://schemas.microsoft.com/office/spreadsheetml/2010/11/ac" url="\\fs1\2025\DN_GESTION_PROCESAL\ARCHIVOS_SNGPG\Calidad\5. Prod jueces 117-2020\4 abr 25\2. Matriz DNEJEJ\INSUMOS\"/>
    </mc:Choice>
  </mc:AlternateContent>
  <workbookProtection workbookAlgorithmName="SHA-512" workbookHashValue="41naI4D0vsB7SOW+/el/AgbTTgHcbe8hFk+v7FaWvvbaS6nJY4MJ8/ep/5kRFIs6/ZcI0/7uJXycnuBo6SmVeA==" workbookSaltValue="mhS3x11mvHufbzhXMC9MUw==" workbookSpinCount="100000" lockStructure="1"/>
  <bookViews>
    <workbookView xWindow="-108" yWindow="-108" windowWidth="23256" windowHeight="12456"/>
  </bookViews>
  <sheets>
    <sheet name="RANKING" sheetId="2" r:id="rId1"/>
    <sheet name="Hoja1" sheetId="1" state="hidden" r:id="rId2"/>
  </sheets>
  <definedNames>
    <definedName name="_xlnm._FilterDatabase" localSheetId="1" hidden="1">Hoja1!$A$1:$K$10</definedName>
    <definedName name="SegmentaciónDeDatos_Cantón">#N/A</definedName>
    <definedName name="SegmentaciónDeDatos_Judicatura">#N/A</definedName>
    <definedName name="SegmentaciónDeDatos_Provincia">#N/A</definedName>
  </definedNames>
  <calcPr calcId="162913"/>
  <pivotCaches>
    <pivotCache cacheId="422" r:id="rId3"/>
  </pivotCaches>
  <extLst>
    <ext xmlns:x14="http://schemas.microsoft.com/office/spreadsheetml/2009/9/main" uri="{BBE1A952-AA13-448e-AADC-164F8A28A991}">
      <x14:slicerCaches>
        <x14:slicerCache r:id="rId4"/>
        <x14:slicerCache r:id="rId5"/>
        <x14:slicerCache r:id="rId6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<sst xmlns="http://schemas.openxmlformats.org/spreadsheetml/2006/main" count="113" uniqueCount="52">
  <si>
    <t>Provincia</t>
  </si>
  <si>
    <t>Cantón</t>
  </si>
  <si>
    <t>Judicatura</t>
  </si>
  <si>
    <t>Instancia</t>
  </si>
  <si>
    <t>Materia Resolución 117</t>
  </si>
  <si>
    <t>Cédula</t>
  </si>
  <si>
    <t>GUAYAS</t>
  </si>
  <si>
    <t>GUAYAQUIL</t>
  </si>
  <si>
    <t>ADOLESCENTES INFRACTORES</t>
  </si>
  <si>
    <t>0911617157</t>
  </si>
  <si>
    <t>MARCOS BODERO GLEN EOLO</t>
  </si>
  <si>
    <t>1708371701</t>
  </si>
  <si>
    <t>NAVARRETE VERA ESPLENDIDA NARCISA</t>
  </si>
  <si>
    <t>LOS RIOS</t>
  </si>
  <si>
    <t>BABAHOYO</t>
  </si>
  <si>
    <t>UJ ADOLESCENTES INFRACTORES DE BABAHOYO</t>
  </si>
  <si>
    <t>0603563628</t>
  </si>
  <si>
    <t>VELASTEGUI ROMERO JORGE LUIS</t>
  </si>
  <si>
    <t>1204221962</t>
  </si>
  <si>
    <t>FERNANDEZ PEREZ MAIRA LUCILA</t>
  </si>
  <si>
    <t>QUEVEDO</t>
  </si>
  <si>
    <t>UJ ADOLESCENTES INFRACTORES DE QUEVEDO</t>
  </si>
  <si>
    <t>0800604183</t>
  </si>
  <si>
    <t>NAZARENO COPETE JACINTO JEFFERSON</t>
  </si>
  <si>
    <t>PICHINCHA</t>
  </si>
  <si>
    <t>QUITO</t>
  </si>
  <si>
    <t>UJ ADOLESCENTES INFRACTORES DE QUITO</t>
  </si>
  <si>
    <t>1703787232</t>
  </si>
  <si>
    <t>NEACATO JARAMILLO VICTORIA ALICIA</t>
  </si>
  <si>
    <t>1710676592</t>
  </si>
  <si>
    <t>FIGUEROA CARBALLO FREDDY WALTER</t>
  </si>
  <si>
    <t>CONSEJO DE LA JUDICATURA</t>
  </si>
  <si>
    <t>DIRECCIÓN NACIONAL DE GESTIÓN PROCESAL</t>
  </si>
  <si>
    <t>PRODUCTIVIDAD DE LAS Y LOS JUZGADORES</t>
  </si>
  <si>
    <t>1205037078</t>
  </si>
  <si>
    <t>CAJAS PARRAGA CINTHIA MARIELA</t>
  </si>
  <si>
    <r>
      <rPr>
        <b/>
        <sz val="11"/>
        <color theme="1"/>
        <rFont val="Times New Roman"/>
        <family val="1"/>
      </rPr>
      <t>Fuente:</t>
    </r>
    <r>
      <rPr>
        <sz val="11"/>
        <color theme="1"/>
        <rFont val="Times New Roman"/>
        <family val="1"/>
      </rPr>
      <t xml:space="preserve"> Dirección Nacional de Estudios Jurimétricos y Estadística Judicial</t>
    </r>
  </si>
  <si>
    <t>Materia</t>
  </si>
  <si>
    <t>Materia_Judicatura_Homologada</t>
  </si>
  <si>
    <t>Funcionario</t>
  </si>
  <si>
    <t>UJ DE ADOLESCENTES INFRACTORES</t>
  </si>
  <si>
    <t>UJ ADOLESCENTES INFRACTORES DE GUAYAQUIL</t>
  </si>
  <si>
    <t>* Dentro de este análisis se incluye la productividad de las y los juzgadores temporales.</t>
  </si>
  <si>
    <t>* Los resultados miden la productividad de un juez en un período determinado, No tiene relación con un proceso de Evaluación.</t>
  </si>
  <si>
    <t>Causas en Trámite a la fecha de corte</t>
  </si>
  <si>
    <t>Promedio Resolución mensual</t>
  </si>
  <si>
    <t xml:space="preserve">  Promedio Resolución mensual</t>
  </si>
  <si>
    <t xml:space="preserve">  Causas en Trámite a la fecha de corte</t>
  </si>
  <si>
    <t>UNIDAD JUDICIAL</t>
  </si>
  <si>
    <t>1102451463</t>
  </si>
  <si>
    <t>JARAMILLO HIDALGO MARIA LORENA</t>
  </si>
  <si>
    <r>
      <rPr>
        <b/>
        <sz val="11"/>
        <color theme="1"/>
        <rFont val="Times New Roman"/>
        <family val="1"/>
      </rPr>
      <t>Fecha de corte:</t>
    </r>
    <r>
      <rPr>
        <sz val="11"/>
        <color theme="1"/>
        <rFont val="Times New Roman"/>
        <family val="1"/>
      </rPr>
      <t xml:space="preserve"> 30 de abril de 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</si>
</sst>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7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0" xfId="1" applyFont="1" applyAlignment="1">
      <alignment vertical="center"/>
    </xf>
    <xf numFmtId="0" fontId="2" fillId="3" borderId="0" xfId="0" applyFont="1" applyFill="1" applyAlignment="1">
      <alignment horizontal="center" vertical="center" wrapText="1"/>
    </xf>
    <xf numFmtId="0" fontId="7" fillId="0" borderId="0" xfId="0" applyFont="1"/>
    <xf numFmtId="0" fontId="8" fillId="2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6" fillId="0" borderId="0" xfId="0" applyNumberFormat="1" applyFont="1" applyAlignment="1">
      <alignment horizontal="center" vertical="center"/>
    </xf>
    <xf numFmtId="0" fontId="6" fillId="0" borderId="0" xfId="0" pivotButton="1" applyFont="1" applyAlignment="1">
      <alignment horizontal="center" vertical="center" wrapText="1"/>
    </xf>
    <xf numFmtId="0" fontId="6" fillId="0" borderId="0" xfId="0" pivotButton="1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</cellXfs>
  <cellStyles count="2">
    <cellStyle name="Normal" xfId="0" builtinId="0"/>
    <cellStyle name="Normal 2" xfId="1"/>
  </cellStyles>
  <dxfs count="19">
    <dxf>
      <alignment vertical="center" readingOrder="0"/>
    </dxf>
    <dxf>
      <alignment vertical="center" readingOrder="0"/>
    </dxf>
    <dxf>
      <alignment vertical="center" readingOrder="0"/>
    </dxf>
    <dxf>
      <font>
        <b/>
      </font>
    </dxf>
    <dxf>
      <font>
        <b/>
      </font>
    </dxf>
    <dxf>
      <font>
        <b/>
      </font>
    </dxf>
    <dxf>
      <alignment wrapText="1" readingOrder="0"/>
    </dxf>
    <dxf>
      <alignment vertical="center" readingOrder="0"/>
    </dxf>
    <dxf>
      <alignment vertical="center" readingOrder="0"/>
    </dxf>
    <dxf>
      <alignment vertical="bottom" readingOrder="0"/>
    </dxf>
    <dxf>
      <alignment vertical="bottom" readingOrder="0"/>
    </dxf>
    <dxf>
      <font>
        <b/>
      </font>
    </dxf>
    <dxf>
      <alignment vertical="center" readingOrder="0"/>
    </dxf>
    <dxf>
      <alignment wrapText="1" readingOrder="0"/>
    </dxf>
    <dxf>
      <alignment horizontal="center" readingOrder="0"/>
    </dxf>
    <dxf>
      <alignment vertical="center" readingOrder="0"/>
    </dxf>
    <dxf>
      <alignment wrapText="1" readingOrder="0"/>
    </dxf>
    <dxf>
      <font>
        <b/>
        <color theme="1"/>
      </font>
      <border>
        <bottom style="thin">
          <color theme="8"/>
        </bottom>
        <vertical/>
        <horizontal/>
      </border>
    </dxf>
    <dxf>
      <font>
        <color theme="1"/>
      </font>
      <border diagonalUp="0" diagonalDown="0">
        <left/>
        <right/>
        <top/>
        <bottom/>
        <vertical/>
        <horizontal/>
      </border>
    </dxf>
  </dxfs>
  <tableStyles count="1" defaultTableStyle="TableStyleMedium2" defaultPivotStyle="PivotStyleLight16">
    <tableStyle name="SlicerStyleLight5 2" pivot="0" table="0" count="10">
      <tableStyleElement type="wholeTable" dxfId="18"/>
      <tableStyleElement type="headerRow" dxfId="17"/>
    </tableStyle>
  </tableStyles>
  <extLst>
    <ext xmlns:x14="http://schemas.microsoft.com/office/spreadsheetml/2009/9/main" uri="{46F421CA-312F-682f-3DD2-61675219B42D}">
      <x14:dxfs count="8"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theme="8" tint="0.79998168889431442"/>
              <bgColor theme="8" tint="0.79998168889431442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theme="8" tint="0.59999389629810485"/>
              <bgColor theme="8" tint="0.59999389629810485"/>
            </pattern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E0E0E0"/>
            </left>
            <right style="thin">
              <color rgb="FFE0E0E0"/>
            </right>
            <top style="thin">
              <color rgb="FFE0E0E0"/>
            </top>
            <bottom style="thin">
              <color rgb="FFE0E0E0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</x14:dxfs>
    </ext>
    <ext xmlns:x14="http://schemas.microsoft.com/office/spreadsheetml/2009/9/main" uri="{EB79DEF2-80B8-43e5-95BD-54CBDDF9020C}">
      <x14:slicerStyles defaultSlicerStyle="SlicerStyleLight1">
        <x14:slicerStyle name="SlicerStyleLight5 2">
          <x14:slicerStyleElements>
            <x14:slicerStyleElement type="unselectedItemWithData" dxfId="7"/>
            <x14:slicerStyleElement type="unselectedItemWithNoData" dxfId="6"/>
            <x14:slicerStyleElement type="selectedItemWithData" dxfId="5"/>
            <x14:slicerStyleElement type="selectedItemWithNoData" dxfId="4"/>
            <x14:slicerStyleElement type="hoveredUnselectedItemWithData" dxfId="3"/>
            <x14:slicerStyleElement type="hoveredSelectedItemWithData" dxfId="2"/>
            <x14:slicerStyleElement type="hoveredUnselectedItemWithNoData" dxfId="1"/>
            <x14:slicerStyleElement type="hoveredSelectedItemWithNoData" dxfId="0"/>
          </x14:slicerStyleElements>
        </x14:slicerStyle>
      </x14:slicerStyles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pivotCacheDefinition" Target="pivotCache/pivotCacheDefinition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07/relationships/slicerCache" Target="slicerCaches/slicerCache3.xml"/><Relationship Id="rId5" Type="http://schemas.microsoft.com/office/2007/relationships/slicerCache" Target="slicerCaches/slicerCache2.xml"/><Relationship Id="rId4" Type="http://schemas.microsoft.com/office/2007/relationships/slicerCache" Target="slicerCaches/slicerCache1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314325</xdr:colOff>
      <xdr:row>4</xdr:row>
      <xdr:rowOff>133350</xdr:rowOff>
    </xdr:from>
    <xdr:to>
      <xdr:col>6</xdr:col>
      <xdr:colOff>619125</xdr:colOff>
      <xdr:row>17</xdr:row>
      <xdr:rowOff>180975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" name="Provincia">
              <a:extLs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Provincia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6743700" y="1066800"/>
              <a:ext cx="1828800" cy="27146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6</xdr:col>
      <xdr:colOff>638175</xdr:colOff>
      <xdr:row>4</xdr:row>
      <xdr:rowOff>123825</xdr:rowOff>
    </xdr:from>
    <xdr:to>
      <xdr:col>9</xdr:col>
      <xdr:colOff>180975</xdr:colOff>
      <xdr:row>17</xdr:row>
      <xdr:rowOff>171450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" name="Cantón">
              <a:extLst>
                <a:ext uri="{FF2B5EF4-FFF2-40B4-BE49-F238E27FC236}">
                  <a16:creationId xmlns:a16="http://schemas.microsoft.com/office/drawing/2014/main" id="{00000000-0008-0000-0000-000003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Cantón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8591550" y="1057275"/>
              <a:ext cx="1828800" cy="27146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9</xdr:col>
      <xdr:colOff>200024</xdr:colOff>
      <xdr:row>4</xdr:row>
      <xdr:rowOff>123825</xdr:rowOff>
    </xdr:from>
    <xdr:to>
      <xdr:col>14</xdr:col>
      <xdr:colOff>657225</xdr:colOff>
      <xdr:row>17</xdr:row>
      <xdr:rowOff>171450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4" name="Judicatura">
              <a:extLst>
                <a:ext uri="{FF2B5EF4-FFF2-40B4-BE49-F238E27FC236}">
                  <a16:creationId xmlns:a16="http://schemas.microsoft.com/office/drawing/2014/main" id="{00000000-0008-0000-0000-000004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Judicatura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0439399" y="1057275"/>
              <a:ext cx="4267201" cy="27146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47625</xdr:colOff>
      <xdr:row>0</xdr:row>
      <xdr:rowOff>38101</xdr:rowOff>
    </xdr:from>
    <xdr:to>
      <xdr:col>1</xdr:col>
      <xdr:colOff>161925</xdr:colOff>
      <xdr:row>3</xdr:row>
      <xdr:rowOff>132944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38101"/>
          <a:ext cx="1304925" cy="790168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Ricardo Alexander Puga Fernandez" refreshedDate="45789.643757754631" createdVersion="6" refreshedVersion="6" minRefreshableVersion="3" recordCount="9">
  <cacheSource type="worksheet">
    <worksheetSource ref="A1:K10" sheet="Hoja1"/>
  </cacheSource>
  <cacheFields count="11">
    <cacheField name="Provincia" numFmtId="0">
      <sharedItems count="3">
        <s v="GUAYAS"/>
        <s v="LOS RIOS"/>
        <s v="PICHINCHA"/>
      </sharedItems>
    </cacheField>
    <cacheField name="Cantón" numFmtId="0">
      <sharedItems count="4">
        <s v="GUAYAQUIL"/>
        <s v="BABAHOYO"/>
        <s v="QUEVEDO"/>
        <s v="QUITO"/>
      </sharedItems>
    </cacheField>
    <cacheField name="Judicatura" numFmtId="0">
      <sharedItems count="4">
        <s v="UJ ADOLESCENTES INFRACTORES DE GUAYAQUIL"/>
        <s v="UJ ADOLESCENTES INFRACTORES DE BABAHOYO"/>
        <s v="UJ ADOLESCENTES INFRACTORES DE QUEVEDO"/>
        <s v="UJ ADOLESCENTES INFRACTORES DE QUITO"/>
      </sharedItems>
    </cacheField>
    <cacheField name="Instancia" numFmtId="0">
      <sharedItems/>
    </cacheField>
    <cacheField name="Materia" numFmtId="0">
      <sharedItems/>
    </cacheField>
    <cacheField name="Materia Resolución 117" numFmtId="0">
      <sharedItems count="1">
        <s v="ADOLESCENTES INFRACTORES"/>
      </sharedItems>
    </cacheField>
    <cacheField name="Materia_Judicatura_Homologada" numFmtId="0">
      <sharedItems/>
    </cacheField>
    <cacheField name="Cédula" numFmtId="0">
      <sharedItems/>
    </cacheField>
    <cacheField name="Funcionario" numFmtId="0">
      <sharedItems count="9">
        <s v="MARCOS BODERO GLEN EOLO"/>
        <s v="JARAMILLO HIDALGO MARIA LORENA"/>
        <s v="NAVARRETE VERA ESPLENDIDA NARCISA"/>
        <s v="VELASTEGUI ROMERO JORGE LUIS"/>
        <s v="FERNANDEZ PEREZ MAIRA LUCILA"/>
        <s v="NAZARENO COPETE JACINTO JEFFERSON"/>
        <s v="CAJAS PARRAGA CINTHIA MARIELA"/>
        <s v="NEACATO JARAMILLO VICTORIA ALICIA"/>
        <s v="FIGUEROA CARBALLO FREDDY WALTER"/>
      </sharedItems>
    </cacheField>
    <cacheField name="Promedio Resolución mensual" numFmtId="0">
      <sharedItems containsSemiMixedTypes="0" containsString="0" containsNumber="1" containsInteger="1" minValue="3" maxValue="28"/>
    </cacheField>
    <cacheField name="Causas en Trámite a la fecha de corte" numFmtId="0">
      <sharedItems containsSemiMixedTypes="0" containsString="0" containsNumber="1" containsInteger="1" minValue="6" maxValue="270"/>
    </cacheField>
  </cacheFields>
  <extLst>
    <ext xmlns:x14="http://schemas.microsoft.com/office/spreadsheetml/2009/9/main" uri="{725AE2AE-9491-48be-B2B4-4EB974FC3084}">
      <x14:pivotCacheDefinition pivotCacheId="4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9">
  <r>
    <x v="0"/>
    <x v="0"/>
    <x v="0"/>
    <s v="UNIDAD JUDICIAL"/>
    <s v="ADOLESCENTES INFRACTORES"/>
    <x v="0"/>
    <s v="UJ DE ADOLESCENTES INFRACTORES"/>
    <s v="0911617157"/>
    <x v="0"/>
    <n v="13"/>
    <n v="147"/>
  </r>
  <r>
    <x v="0"/>
    <x v="0"/>
    <x v="0"/>
    <s v="UNIDAD JUDICIAL"/>
    <s v="ADOLESCENTES INFRACTORES"/>
    <x v="0"/>
    <s v="UJ DE ADOLESCENTES INFRACTORES"/>
    <s v="1102451463"/>
    <x v="1"/>
    <n v="13"/>
    <n v="40"/>
  </r>
  <r>
    <x v="0"/>
    <x v="0"/>
    <x v="0"/>
    <s v="UNIDAD JUDICIAL"/>
    <s v="ADOLESCENTES INFRACTORES"/>
    <x v="0"/>
    <s v="UJ DE ADOLESCENTES INFRACTORES"/>
    <s v="1708371701"/>
    <x v="2"/>
    <n v="11"/>
    <n v="251"/>
  </r>
  <r>
    <x v="1"/>
    <x v="1"/>
    <x v="1"/>
    <s v="UNIDAD JUDICIAL"/>
    <s v="ADOLESCENTES INFRACTORES"/>
    <x v="0"/>
    <s v="UJ DE ADOLESCENTES INFRACTORES"/>
    <s v="0603563628"/>
    <x v="3"/>
    <n v="3"/>
    <n v="6"/>
  </r>
  <r>
    <x v="1"/>
    <x v="1"/>
    <x v="1"/>
    <s v="UNIDAD JUDICIAL"/>
    <s v="ADOLESCENTES INFRACTORES"/>
    <x v="0"/>
    <s v="UJ DE ADOLESCENTES INFRACTORES"/>
    <s v="1204221962"/>
    <x v="4"/>
    <n v="3"/>
    <n v="10"/>
  </r>
  <r>
    <x v="1"/>
    <x v="2"/>
    <x v="2"/>
    <s v="UNIDAD JUDICIAL"/>
    <s v="ADOLESCENTES INFRACTORES"/>
    <x v="0"/>
    <s v="UJ DE ADOLESCENTES INFRACTORES"/>
    <s v="0800604183"/>
    <x v="5"/>
    <n v="3"/>
    <n v="16"/>
  </r>
  <r>
    <x v="1"/>
    <x v="2"/>
    <x v="2"/>
    <s v="UNIDAD JUDICIAL"/>
    <s v="ADOLESCENTES INFRACTORES"/>
    <x v="0"/>
    <s v="UJ DE ADOLESCENTES INFRACTORES"/>
    <s v="1205037078"/>
    <x v="6"/>
    <n v="5"/>
    <n v="14"/>
  </r>
  <r>
    <x v="2"/>
    <x v="3"/>
    <x v="3"/>
    <s v="UNIDAD JUDICIAL"/>
    <s v="ADOLESCENTES INFRACTORES"/>
    <x v="0"/>
    <s v="UJ DE ADOLESCENTES INFRACTORES"/>
    <s v="1703787232"/>
    <x v="7"/>
    <n v="28"/>
    <n v="255"/>
  </r>
  <r>
    <x v="2"/>
    <x v="3"/>
    <x v="3"/>
    <s v="UNIDAD JUDICIAL"/>
    <s v="ADOLESCENTES INFRACTORES"/>
    <x v="0"/>
    <s v="UJ DE ADOLESCENTES INFRACTORES"/>
    <s v="1710676592"/>
    <x v="8"/>
    <n v="26"/>
    <n v="27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Dinámica1" cacheId="422" applyNumberFormats="0" applyBorderFormats="0" applyFontFormats="0" applyPatternFormats="0" applyAlignmentFormats="0" applyWidthHeightFormats="1" dataCaption="Valores" updatedVersion="6" minRefreshableVersion="3" rowGrandTotals="0" colGrandTotals="0" itemPrintTitles="1" mergeItem="1" createdVersion="6" indent="0" compact="0" compactData="0" multipleFieldFilters="0">
  <location ref="A9:D18" firstHeaderRow="0" firstDataRow="1" firstDataCol="2"/>
  <pivotFields count="11">
    <pivotField compact="0" outline="0" showAll="0" defaultSubtotal="0">
      <items count="3">
        <item x="0"/>
        <item x="1"/>
        <item x="2"/>
      </items>
    </pivotField>
    <pivotField compact="0" outline="0" showAll="0" defaultSubtotal="0">
      <items count="4">
        <item x="1"/>
        <item x="0"/>
        <item x="2"/>
        <item x="3"/>
      </items>
    </pivotField>
    <pivotField compact="0" outline="0" showAll="0" defaultSubtotal="0">
      <items count="4">
        <item x="1"/>
        <item x="0"/>
        <item x="2"/>
        <item x="3"/>
      </items>
    </pivotField>
    <pivotField compact="0" outline="0" showAll="0" defaultSubtotal="0"/>
    <pivotField compact="0" outline="0" showAll="0" defaultSubtotal="0"/>
    <pivotField axis="axisRow" compact="0" outline="0" showAll="0" defaultSubtotal="0">
      <items count="1">
        <item x="0"/>
      </items>
    </pivotField>
    <pivotField compact="0" outline="0" showAll="0" defaultSubtotal="0"/>
    <pivotField compact="0" outline="0" showAll="0" defaultSubtotal="0"/>
    <pivotField axis="axisRow" compact="0" outline="0" showAll="0" sortType="descending" defaultSubtotal="0">
      <items count="9">
        <item x="6"/>
        <item x="4"/>
        <item x="8"/>
        <item x="0"/>
        <item x="2"/>
        <item x="5"/>
        <item x="7"/>
        <item x="3"/>
        <item x="1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dataField="1" compact="0" outline="0" showAll="0" defaultSubtotal="0"/>
    <pivotField dataField="1" compact="0" outline="0" showAll="0" defaultSubtotal="0"/>
  </pivotFields>
  <rowFields count="2">
    <field x="5"/>
    <field x="8"/>
  </rowFields>
  <rowItems count="9">
    <i>
      <x/>
      <x v="6"/>
    </i>
    <i r="1">
      <x v="2"/>
    </i>
    <i r="1">
      <x v="8"/>
    </i>
    <i r="1">
      <x v="3"/>
    </i>
    <i r="1">
      <x v="4"/>
    </i>
    <i r="1">
      <x/>
    </i>
    <i r="1">
      <x v="7"/>
    </i>
    <i r="1">
      <x v="5"/>
    </i>
    <i r="1">
      <x v="1"/>
    </i>
  </rowItems>
  <colFields count="1">
    <field x="-2"/>
  </colFields>
  <colItems count="2">
    <i>
      <x/>
    </i>
    <i i="1">
      <x v="1"/>
    </i>
  </colItems>
  <dataFields count="2">
    <dataField name="  Promedio Resolución mensual" fld="9" baseField="0" baseItem="0"/>
    <dataField name="  Causas en Trámite a la fecha de corte" fld="10" baseField="0" baseItem="0"/>
  </dataFields>
  <formats count="17">
    <format dxfId="16">
      <pivotArea field="5" type="button" dataOnly="0" labelOnly="1" outline="0" axis="axisRow" fieldPosition="0"/>
    </format>
    <format dxfId="15">
      <pivotArea outline="0" collapsedLevelsAreSubtotals="1" fieldPosition="0"/>
    </format>
    <format dxfId="14">
      <pivotArea outline="0" collapsedLevelsAreSubtotals="1" fieldPosition="0"/>
    </format>
    <format dxfId="13">
      <pivotArea field="5" type="button" dataOnly="0" labelOnly="1" outline="0" axis="axisRow" fieldPosition="0"/>
    </format>
    <format dxfId="12">
      <pivotArea field="5" type="button" dataOnly="0" labelOnly="1" outline="0" axis="axisRow" fieldPosition="0"/>
    </format>
    <format dxfId="11">
      <pivotArea outline="0" collapsedLevelsAreSubtotals="1" fieldPosition="0"/>
    </format>
    <format dxfId="10">
      <pivotArea field="5" type="button" dataOnly="0" labelOnly="1" outline="0" axis="axisRow" fieldPosition="0"/>
    </format>
    <format dxfId="9">
      <pivotArea field="8" type="button" dataOnly="0" labelOnly="1" outline="0" axis="axisRow" fieldPosition="1"/>
    </format>
    <format dxfId="8">
      <pivotArea field="5" type="button" dataOnly="0" labelOnly="1" outline="0" axis="axisRow" fieldPosition="0"/>
    </format>
    <format dxfId="7">
      <pivotArea field="8" type="button" dataOnly="0" labelOnly="1" outline="0" axis="axisRow" fieldPosition="1"/>
    </format>
    <format dxfId="6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5">
      <pivotArea field="5" type="button" dataOnly="0" labelOnly="1" outline="0" axis="axisRow" fieldPosition="0"/>
    </format>
    <format dxfId="4">
      <pivotArea field="8" type="button" dataOnly="0" labelOnly="1" outline="0" axis="axisRow" fieldPosition="1"/>
    </format>
    <format dxfId="3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2">
      <pivotArea field="5" type="button" dataOnly="0" labelOnly="1" outline="0" axis="axisRow" fieldPosition="0"/>
    </format>
    <format dxfId="1">
      <pivotArea field="8" type="button" dataOnly="0" labelOnly="1" outline="0" axis="axisRow" fieldPosition="1"/>
    </format>
    <format dxfId="0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</formats>
  <conditionalFormats count="1">
    <conditionalFormat priority="1">
      <pivotAreas count="1">
        <pivotArea type="data" outline="0" collapsedLevelsAreSubtotals="1" fieldPosition="0">
          <references count="1">
            <reference field="4294967294" count="1" selected="0">
              <x v="0"/>
            </reference>
          </references>
        </pivotArea>
      </pivotAreas>
    </conditionalFormat>
  </conditionalFormats>
  <pivotTableStyleInfo name="PivotStyleMedium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Provincia" sourceName="Provincia">
  <pivotTables>
    <pivotTable tabId="2" name="TablaDinámica1"/>
  </pivotTables>
  <data>
    <tabular pivotCacheId="4">
      <items count="3">
        <i x="0" s="1"/>
        <i x="1" s="1"/>
        <i x="2" s="1"/>
      </items>
    </tabular>
  </data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Cantón" sourceName="Cantón">
  <pivotTables>
    <pivotTable tabId="2" name="TablaDinámica1"/>
  </pivotTables>
  <data>
    <tabular pivotCacheId="4">
      <items count="4">
        <i x="1" s="1"/>
        <i x="0" s="1"/>
        <i x="2" s="1"/>
        <i x="3" s="1"/>
      </items>
    </tabular>
  </data>
</slicerCacheDefinition>
</file>

<file path=xl/slicerCaches/slicerCache3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Judicatura" sourceName="Judicatura">
  <pivotTables>
    <pivotTable tabId="2" name="TablaDinámica1"/>
  </pivotTables>
  <data>
    <tabular pivotCacheId="4">
      <items count="4">
        <i x="1" s="1"/>
        <i x="0" s="1"/>
        <i x="2" s="1"/>
        <i x="3" s="1"/>
      </items>
    </tabular>
  </data>
  <extLst>
    <x:ext xmlns:x15="http://schemas.microsoft.com/office/spreadsheetml/2010/11/main" uri="{470722E0-AACD-4C17-9CDC-17EF765DBC7E}">
      <x15:slicerCacheHideItemsWithNoData/>
    </x:ext>
  </extLst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Provincia" cache="SegmentaciónDeDatos_Provincia" caption="Provincia" style="SlicerStyleDark3" rowHeight="241300"/>
  <slicer name="Cantón" cache="SegmentaciónDeDatos_Cantón" caption="Cantón" style="SlicerStyleDark6" rowHeight="241300"/>
  <slicer name="Judicatura" cache="SegmentaciónDeDatos_Judicatura" caption="Judicatura" style="SlicerStyleDark5" rowHeight="241300"/>
</slicer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Relationship Id="rId4" Type="http://schemas.microsoft.com/office/2007/relationships/slicer" Target="../slicers/slicer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8"/>
  <sheetViews>
    <sheetView showGridLines="0" tabSelected="1" workbookViewId="0">
      <selection activeCell="B10" sqref="B10"/>
    </sheetView>
  </sheetViews>
  <sheetFormatPr baseColWidth="10" defaultRowHeight="14.4" x14ac:dyDescent="0.3"/>
  <cols>
    <col min="1" max="1" width="17.88671875" customWidth="1"/>
    <col min="2" max="2" width="39.88671875" customWidth="1"/>
    <col min="3" max="3" width="22.5546875" customWidth="1"/>
    <col min="4" max="4" width="18" customWidth="1"/>
  </cols>
  <sheetData>
    <row r="2" spans="1:12" ht="21" x14ac:dyDescent="0.4">
      <c r="B2" s="13" t="s">
        <v>31</v>
      </c>
      <c r="C2" s="13"/>
      <c r="D2" s="13"/>
      <c r="E2" s="13"/>
      <c r="F2" s="13"/>
      <c r="G2" s="13"/>
      <c r="H2" s="13"/>
      <c r="I2" s="13"/>
      <c r="J2" s="13"/>
      <c r="K2" s="13"/>
      <c r="L2" s="13"/>
    </row>
    <row r="3" spans="1:12" ht="18" x14ac:dyDescent="0.35">
      <c r="B3" s="14" t="s">
        <v>32</v>
      </c>
      <c r="C3" s="14"/>
      <c r="D3" s="14"/>
      <c r="E3" s="14"/>
      <c r="F3" s="14"/>
      <c r="G3" s="14"/>
      <c r="H3" s="14"/>
      <c r="I3" s="14"/>
      <c r="J3" s="14"/>
      <c r="K3" s="14"/>
      <c r="L3" s="14"/>
    </row>
    <row r="4" spans="1:12" ht="18" x14ac:dyDescent="0.35">
      <c r="B4" s="14" t="s">
        <v>33</v>
      </c>
      <c r="C4" s="14"/>
      <c r="D4" s="14"/>
      <c r="E4" s="14"/>
      <c r="F4" s="14"/>
      <c r="G4" s="14"/>
      <c r="H4" s="14"/>
      <c r="I4" s="14"/>
      <c r="J4" s="14"/>
      <c r="K4" s="14"/>
      <c r="L4" s="14"/>
    </row>
    <row r="5" spans="1:12" x14ac:dyDescent="0.3">
      <c r="A5" s="3" t="s">
        <v>36</v>
      </c>
    </row>
    <row r="6" spans="1:12" x14ac:dyDescent="0.3">
      <c r="A6" s="3" t="s">
        <v>51</v>
      </c>
    </row>
    <row r="7" spans="1:12" x14ac:dyDescent="0.3">
      <c r="A7" s="5" t="s">
        <v>43</v>
      </c>
    </row>
    <row r="8" spans="1:12" x14ac:dyDescent="0.3">
      <c r="A8" s="5" t="s">
        <v>42</v>
      </c>
    </row>
    <row r="9" spans="1:12" ht="28.8" x14ac:dyDescent="0.3">
      <c r="A9" s="9" t="s">
        <v>4</v>
      </c>
      <c r="B9" s="10" t="s">
        <v>39</v>
      </c>
      <c r="C9" s="11" t="s">
        <v>46</v>
      </c>
      <c r="D9" s="11" t="s">
        <v>47</v>
      </c>
    </row>
    <row r="10" spans="1:12" x14ac:dyDescent="0.3">
      <c r="A10" s="15" t="s">
        <v>8</v>
      </c>
      <c r="B10" s="12" t="s">
        <v>28</v>
      </c>
      <c r="C10" s="8">
        <v>28</v>
      </c>
      <c r="D10" s="8">
        <v>255</v>
      </c>
    </row>
    <row r="11" spans="1:12" x14ac:dyDescent="0.3">
      <c r="A11" s="16"/>
      <c r="B11" s="12" t="s">
        <v>30</v>
      </c>
      <c r="C11" s="8">
        <v>26</v>
      </c>
      <c r="D11" s="8">
        <v>270</v>
      </c>
    </row>
    <row r="12" spans="1:12" x14ac:dyDescent="0.3">
      <c r="A12" s="16"/>
      <c r="B12" s="12" t="s">
        <v>50</v>
      </c>
      <c r="C12" s="8">
        <v>13</v>
      </c>
      <c r="D12" s="8">
        <v>40</v>
      </c>
    </row>
    <row r="13" spans="1:12" x14ac:dyDescent="0.3">
      <c r="A13" s="16"/>
      <c r="B13" s="12" t="s">
        <v>10</v>
      </c>
      <c r="C13" s="8">
        <v>13</v>
      </c>
      <c r="D13" s="8">
        <v>147</v>
      </c>
    </row>
    <row r="14" spans="1:12" x14ac:dyDescent="0.3">
      <c r="A14" s="16"/>
      <c r="B14" s="12" t="s">
        <v>12</v>
      </c>
      <c r="C14" s="8">
        <v>11</v>
      </c>
      <c r="D14" s="8">
        <v>251</v>
      </c>
    </row>
    <row r="15" spans="1:12" x14ac:dyDescent="0.3">
      <c r="A15" s="16"/>
      <c r="B15" s="12" t="s">
        <v>35</v>
      </c>
      <c r="C15" s="8">
        <v>5</v>
      </c>
      <c r="D15" s="8">
        <v>14</v>
      </c>
    </row>
    <row r="16" spans="1:12" x14ac:dyDescent="0.3">
      <c r="A16" s="16"/>
      <c r="B16" s="12" t="s">
        <v>17</v>
      </c>
      <c r="C16" s="8">
        <v>3</v>
      </c>
      <c r="D16" s="8">
        <v>6</v>
      </c>
    </row>
    <row r="17" spans="1:4" x14ac:dyDescent="0.3">
      <c r="A17" s="16"/>
      <c r="B17" s="12" t="s">
        <v>23</v>
      </c>
      <c r="C17" s="8">
        <v>3</v>
      </c>
      <c r="D17" s="8">
        <v>16</v>
      </c>
    </row>
    <row r="18" spans="1:4" x14ac:dyDescent="0.3">
      <c r="A18" s="16"/>
      <c r="B18" s="12" t="s">
        <v>19</v>
      </c>
      <c r="C18" s="8">
        <v>3</v>
      </c>
      <c r="D18" s="8">
        <v>10</v>
      </c>
    </row>
  </sheetData>
  <sheetProtection algorithmName="SHA-512" hashValue="6PysE5DjB2OBVsa1UR1RRHyZ0rhnUbIa9F26q1ip08ZygEtmx9tc8OO1T8vr8xmpIZ+mCjMWj7n30ZPQG1yQvw==" saltValue="UrO8XePgEJZ48KAE2NAmNw==" spinCount="100000" sheet="1" selectLockedCells="1" pivotTables="0" selectUnlockedCells="1"/>
  <mergeCells count="4">
    <mergeCell ref="B2:L2"/>
    <mergeCell ref="B3:L3"/>
    <mergeCell ref="B4:L4"/>
    <mergeCell ref="A10:A18"/>
  </mergeCells>
  <conditionalFormatting pivot="1" sqref="C10:C18">
    <cfRule type="dataBar" priority="1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{9969A118-8F61-4100-9C8F-DF09CC8B0081}</x14:id>
        </ext>
      </extLst>
    </cfRule>
  </conditionalFormatting>
  <pageMargins left="0.7" right="0.7" top="0.75" bottom="0.75" header="0.3" footer="0.3"/>
  <pageSetup paperSize="9" orientation="portrait" verticalDpi="0" r:id="rId2"/>
  <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 pivot="1">
          <x14:cfRule type="dataBar" id="{9969A118-8F61-4100-9C8F-DF09CC8B0081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C10:C18</xm:sqref>
        </x14:conditionalFormatting>
      </x14:conditionalFormattings>
    </ext>
    <ext xmlns:x14="http://schemas.microsoft.com/office/spreadsheetml/2009/9/main" uri="{A8765BA9-456A-4dab-B4F3-ACF838C121DE}">
      <x14:slicerList>
        <x14:slicer r:id="rId4"/>
      </x14:slicerList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showGridLines="0" workbookViewId="0">
      <selection activeCell="A2" sqref="A2:K10"/>
    </sheetView>
  </sheetViews>
  <sheetFormatPr baseColWidth="10" defaultRowHeight="14.4" x14ac:dyDescent="0.3"/>
  <cols>
    <col min="1" max="1" width="12.44140625" customWidth="1"/>
    <col min="2" max="2" width="16.88671875" customWidth="1"/>
    <col min="3" max="3" width="56.5546875" customWidth="1"/>
    <col min="4" max="4" width="25.5546875" customWidth="1"/>
    <col min="6" max="6" width="33" customWidth="1"/>
    <col min="7" max="7" width="22.88671875" customWidth="1"/>
    <col min="9" max="9" width="48.33203125" customWidth="1"/>
    <col min="10" max="10" width="17.6640625" customWidth="1"/>
    <col min="11" max="11" width="13.109375" customWidth="1"/>
  </cols>
  <sheetData>
    <row r="1" spans="1:11" ht="41.4" x14ac:dyDescent="0.3">
      <c r="A1" s="6" t="s">
        <v>0</v>
      </c>
      <c r="B1" s="6" t="s">
        <v>1</v>
      </c>
      <c r="C1" s="6" t="s">
        <v>2</v>
      </c>
      <c r="D1" s="4" t="s">
        <v>3</v>
      </c>
      <c r="E1" s="6" t="s">
        <v>37</v>
      </c>
      <c r="F1" s="4" t="s">
        <v>4</v>
      </c>
      <c r="G1" s="6" t="s">
        <v>38</v>
      </c>
      <c r="H1" s="6" t="s">
        <v>5</v>
      </c>
      <c r="I1" s="6" t="s">
        <v>39</v>
      </c>
      <c r="J1" s="4" t="s">
        <v>45</v>
      </c>
      <c r="K1" s="4" t="s">
        <v>44</v>
      </c>
    </row>
    <row r="2" spans="1:11" x14ac:dyDescent="0.3">
      <c r="A2" t="s">
        <v>6</v>
      </c>
      <c r="B2" s="1" t="s">
        <v>7</v>
      </c>
      <c r="C2" s="1" t="s">
        <v>41</v>
      </c>
      <c r="D2" s="1" t="s">
        <v>48</v>
      </c>
      <c r="E2" s="1" t="s">
        <v>8</v>
      </c>
      <c r="F2" s="1" t="s">
        <v>8</v>
      </c>
      <c r="G2" s="2" t="s">
        <v>40</v>
      </c>
      <c r="H2" s="1" t="s">
        <v>9</v>
      </c>
      <c r="I2" s="1" t="s">
        <v>10</v>
      </c>
      <c r="J2" s="7">
        <v>13</v>
      </c>
      <c r="K2" s="7">
        <v>147</v>
      </c>
    </row>
    <row r="3" spans="1:11" x14ac:dyDescent="0.3">
      <c r="A3" t="s">
        <v>6</v>
      </c>
      <c r="B3" s="1" t="s">
        <v>7</v>
      </c>
      <c r="C3" s="1" t="s">
        <v>41</v>
      </c>
      <c r="D3" s="1" t="s">
        <v>48</v>
      </c>
      <c r="E3" s="1" t="s">
        <v>8</v>
      </c>
      <c r="F3" s="1" t="s">
        <v>8</v>
      </c>
      <c r="G3" s="2" t="s">
        <v>40</v>
      </c>
      <c r="H3" s="1" t="s">
        <v>49</v>
      </c>
      <c r="I3" s="1" t="s">
        <v>50</v>
      </c>
      <c r="J3" s="7">
        <v>13</v>
      </c>
      <c r="K3" s="7">
        <v>40</v>
      </c>
    </row>
    <row r="4" spans="1:11" x14ac:dyDescent="0.3">
      <c r="A4" t="s">
        <v>6</v>
      </c>
      <c r="B4" s="1" t="s">
        <v>7</v>
      </c>
      <c r="C4" s="1" t="s">
        <v>41</v>
      </c>
      <c r="D4" s="1" t="s">
        <v>48</v>
      </c>
      <c r="E4" s="1" t="s">
        <v>8</v>
      </c>
      <c r="F4" s="1" t="s">
        <v>8</v>
      </c>
      <c r="G4" s="2" t="s">
        <v>40</v>
      </c>
      <c r="H4" s="1" t="s">
        <v>11</v>
      </c>
      <c r="I4" s="1" t="s">
        <v>12</v>
      </c>
      <c r="J4" s="7">
        <v>11</v>
      </c>
      <c r="K4" s="7">
        <v>251</v>
      </c>
    </row>
    <row r="5" spans="1:11" x14ac:dyDescent="0.3">
      <c r="A5" t="s">
        <v>13</v>
      </c>
      <c r="B5" s="1" t="s">
        <v>14</v>
      </c>
      <c r="C5" s="1" t="s">
        <v>15</v>
      </c>
      <c r="D5" s="1" t="s">
        <v>48</v>
      </c>
      <c r="E5" s="1" t="s">
        <v>8</v>
      </c>
      <c r="F5" s="1" t="s">
        <v>8</v>
      </c>
      <c r="G5" s="2" t="s">
        <v>40</v>
      </c>
      <c r="H5" s="1" t="s">
        <v>16</v>
      </c>
      <c r="I5" s="1" t="s">
        <v>17</v>
      </c>
      <c r="J5" s="7">
        <v>3</v>
      </c>
      <c r="K5" s="7">
        <v>6</v>
      </c>
    </row>
    <row r="6" spans="1:11" x14ac:dyDescent="0.3">
      <c r="A6" t="s">
        <v>13</v>
      </c>
      <c r="B6" s="1" t="s">
        <v>14</v>
      </c>
      <c r="C6" s="1" t="s">
        <v>15</v>
      </c>
      <c r="D6" s="1" t="s">
        <v>48</v>
      </c>
      <c r="E6" s="1" t="s">
        <v>8</v>
      </c>
      <c r="F6" s="1" t="s">
        <v>8</v>
      </c>
      <c r="G6" s="2" t="s">
        <v>40</v>
      </c>
      <c r="H6" s="1" t="s">
        <v>18</v>
      </c>
      <c r="I6" s="1" t="s">
        <v>19</v>
      </c>
      <c r="J6" s="7">
        <v>3</v>
      </c>
      <c r="K6" s="7">
        <v>10</v>
      </c>
    </row>
    <row r="7" spans="1:11" x14ac:dyDescent="0.3">
      <c r="A7" t="s">
        <v>13</v>
      </c>
      <c r="B7" s="1" t="s">
        <v>20</v>
      </c>
      <c r="C7" s="1" t="s">
        <v>21</v>
      </c>
      <c r="D7" s="1" t="s">
        <v>48</v>
      </c>
      <c r="E7" s="1" t="s">
        <v>8</v>
      </c>
      <c r="F7" s="1" t="s">
        <v>8</v>
      </c>
      <c r="G7" s="2" t="s">
        <v>40</v>
      </c>
      <c r="H7" s="1" t="s">
        <v>22</v>
      </c>
      <c r="I7" s="1" t="s">
        <v>23</v>
      </c>
      <c r="J7" s="7">
        <v>3</v>
      </c>
      <c r="K7" s="7">
        <v>16</v>
      </c>
    </row>
    <row r="8" spans="1:11" x14ac:dyDescent="0.3">
      <c r="A8" t="s">
        <v>13</v>
      </c>
      <c r="B8" s="1" t="s">
        <v>20</v>
      </c>
      <c r="C8" s="1" t="s">
        <v>21</v>
      </c>
      <c r="D8" s="1" t="s">
        <v>48</v>
      </c>
      <c r="E8" s="1" t="s">
        <v>8</v>
      </c>
      <c r="F8" s="1" t="s">
        <v>8</v>
      </c>
      <c r="G8" s="2" t="s">
        <v>40</v>
      </c>
      <c r="H8" s="1" t="s">
        <v>34</v>
      </c>
      <c r="I8" s="1" t="s">
        <v>35</v>
      </c>
      <c r="J8" s="7">
        <v>5</v>
      </c>
      <c r="K8" s="7">
        <v>14</v>
      </c>
    </row>
    <row r="9" spans="1:11" x14ac:dyDescent="0.3">
      <c r="A9" t="s">
        <v>24</v>
      </c>
      <c r="B9" s="1" t="s">
        <v>25</v>
      </c>
      <c r="C9" s="1" t="s">
        <v>26</v>
      </c>
      <c r="D9" s="1" t="s">
        <v>48</v>
      </c>
      <c r="E9" s="1" t="s">
        <v>8</v>
      </c>
      <c r="F9" s="1" t="s">
        <v>8</v>
      </c>
      <c r="G9" s="2" t="s">
        <v>40</v>
      </c>
      <c r="H9" s="1" t="s">
        <v>27</v>
      </c>
      <c r="I9" s="1" t="s">
        <v>28</v>
      </c>
      <c r="J9" s="7">
        <v>28</v>
      </c>
      <c r="K9" s="7">
        <v>255</v>
      </c>
    </row>
    <row r="10" spans="1:11" x14ac:dyDescent="0.3">
      <c r="A10" t="s">
        <v>24</v>
      </c>
      <c r="B10" s="1" t="s">
        <v>25</v>
      </c>
      <c r="C10" s="1" t="s">
        <v>26</v>
      </c>
      <c r="D10" s="1" t="s">
        <v>48</v>
      </c>
      <c r="E10" s="1" t="s">
        <v>8</v>
      </c>
      <c r="F10" s="1" t="s">
        <v>8</v>
      </c>
      <c r="G10" s="2" t="s">
        <v>40</v>
      </c>
      <c r="H10" s="1" t="s">
        <v>29</v>
      </c>
      <c r="I10" s="1" t="s">
        <v>30</v>
      </c>
      <c r="J10" s="7">
        <v>26</v>
      </c>
      <c r="K10" s="7">
        <v>270</v>
      </c>
    </row>
    <row r="11" spans="1:11" x14ac:dyDescent="0.3">
      <c r="A11" s="1"/>
      <c r="B11" s="1"/>
      <c r="C11" s="1"/>
      <c r="D11" s="1"/>
      <c r="E11" s="1"/>
      <c r="F11" s="1"/>
      <c r="G11" s="1"/>
      <c r="H11" s="1"/>
      <c r="I11" s="1"/>
      <c r="J11" s="7"/>
      <c r="K11" s="7"/>
    </row>
  </sheetData>
  <autoFilter ref="A1:K10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RANKING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Alexander Puga Fernandez</dc:creator>
  <cp:lastModifiedBy>Ricardo Alexander Puga Fernandez</cp:lastModifiedBy>
  <dcterms:created xsi:type="dcterms:W3CDTF">2020-12-11T16:02:38Z</dcterms:created>
  <dcterms:modified xsi:type="dcterms:W3CDTF">2025-05-12T20:27:18Z</dcterms:modified>
</cp:coreProperties>
</file>